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149" i="1"/>
  <c r="K148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1"/>
  <c r="K60"/>
  <c r="K59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<sst xmlns="http://schemas.openxmlformats.org/spreadsheetml/2006/main" count="321" uniqueCount="169">
  <si>
    <t>Puesto</t>
  </si>
  <si>
    <t>Nº inscripción</t>
  </si>
  <si>
    <t>Apellido y nombres</t>
  </si>
  <si>
    <t>Por temporada en Pinamar</t>
  </si>
  <si>
    <t>Por temporadas en otras playas</t>
  </si>
  <si>
    <t>Por tiempo debajo de los 9</t>
  </si>
  <si>
    <t>Por  tiempo debajo de los 8</t>
  </si>
  <si>
    <t>Por residir en forma estable</t>
  </si>
  <si>
    <t>Por rendimiento en prueba fisica</t>
  </si>
  <si>
    <t>Por participar del concurso anterior</t>
  </si>
  <si>
    <t xml:space="preserve"> Sumatoria</t>
  </si>
  <si>
    <t>Tiempo de natacion</t>
  </si>
  <si>
    <t>Examen teorico</t>
  </si>
  <si>
    <t>Amendolara Amengual Dario</t>
  </si>
  <si>
    <t xml:space="preserve">Aprobado teorico </t>
  </si>
  <si>
    <t xml:space="preserve">Rivarola Tomas </t>
  </si>
  <si>
    <t>Bottasso Matias</t>
  </si>
  <si>
    <t>Dominguez bernardo</t>
  </si>
  <si>
    <t>Ranedo Fernando</t>
  </si>
  <si>
    <t>Manes Garcia Marcelo Javier</t>
  </si>
  <si>
    <t xml:space="preserve">Laetta Julian Hernan </t>
  </si>
  <si>
    <t>Grande Sabrina Alejandra</t>
  </si>
  <si>
    <t xml:space="preserve">Bernal Matias Ezequiel </t>
  </si>
  <si>
    <t>Glorioso Andres</t>
  </si>
  <si>
    <t xml:space="preserve">Quiroga Facundo Julian </t>
  </si>
  <si>
    <t xml:space="preserve">Moledo Santiago </t>
  </si>
  <si>
    <t xml:space="preserve">Barabino Ferreyra Dalmiro </t>
  </si>
  <si>
    <t xml:space="preserve">Alderete Pablo Jose </t>
  </si>
  <si>
    <t>Jovanovic Lucas Herctor</t>
  </si>
  <si>
    <t>Pavon Sbastian</t>
  </si>
  <si>
    <t>0.3</t>
  </si>
  <si>
    <t>0.5</t>
  </si>
  <si>
    <t>Ducasse Nicolas</t>
  </si>
  <si>
    <t>Reinoso Agustin</t>
  </si>
  <si>
    <t>Velozo Camila Jazmin</t>
  </si>
  <si>
    <t>0.1</t>
  </si>
  <si>
    <t>0.2</t>
  </si>
  <si>
    <t>Molina Jonathan damian</t>
  </si>
  <si>
    <t>Solari Paula</t>
  </si>
  <si>
    <t>Polutranka Jorge Duilio</t>
  </si>
  <si>
    <t>benitez Braian</t>
  </si>
  <si>
    <t xml:space="preserve">Arrupe Matias </t>
  </si>
  <si>
    <t xml:space="preserve">hefner Guiñazu Sebastian </t>
  </si>
  <si>
    <t>Farina Joaquin</t>
  </si>
  <si>
    <t>Izurieta Maria Jose</t>
  </si>
  <si>
    <t>Destito Maximo</t>
  </si>
  <si>
    <t>Domanico Catriel Santiago</t>
  </si>
  <si>
    <t>Aeschbacher Noemi</t>
  </si>
  <si>
    <t>Kozak Patricio Eduardo</t>
  </si>
  <si>
    <t>Ascoli Nicolas</t>
  </si>
  <si>
    <t xml:space="preserve">Juarez Ariana </t>
  </si>
  <si>
    <t xml:space="preserve">Molina Lautaro Matias </t>
  </si>
  <si>
    <t>Martinez Belen</t>
  </si>
  <si>
    <t xml:space="preserve">Santucho Maria Morena </t>
  </si>
  <si>
    <t>Ortiz Leonardo</t>
  </si>
  <si>
    <t>Cova Constanza</t>
  </si>
  <si>
    <t>0.4</t>
  </si>
  <si>
    <t>0.6</t>
  </si>
  <si>
    <t>cavallini ana luz</t>
  </si>
  <si>
    <t xml:space="preserve">Cabrio Lucia </t>
  </si>
  <si>
    <t>Riegler EduardoFrancisco</t>
  </si>
  <si>
    <t>Corlatti Constanza</t>
  </si>
  <si>
    <t>Patron Joaquin Tomade</t>
  </si>
  <si>
    <t xml:space="preserve">Barrientos Matias Ezequiel </t>
  </si>
  <si>
    <t xml:space="preserve">Zanzi Emanuel Alejandro </t>
  </si>
  <si>
    <t xml:space="preserve">Sangiuliano Gustavo </t>
  </si>
  <si>
    <t>Albeiro Mauricio</t>
  </si>
  <si>
    <t>Ynfante Federico</t>
  </si>
  <si>
    <t xml:space="preserve">Carou Maria Emilia </t>
  </si>
  <si>
    <t>Piazzale Miara emilia</t>
  </si>
  <si>
    <t>Demarco Ramiro</t>
  </si>
  <si>
    <t>Capria Gaston</t>
  </si>
  <si>
    <t xml:space="preserve">Dermo Federico Hernan </t>
  </si>
  <si>
    <t>Ruiz Cintia</t>
  </si>
  <si>
    <t xml:space="preserve">Harisgarat Alejandro Alberto </t>
  </si>
  <si>
    <t>Koziki camila</t>
  </si>
  <si>
    <t xml:space="preserve">Donatiello Leandro nicolas </t>
  </si>
  <si>
    <t>Pichel Fernando</t>
  </si>
  <si>
    <t>Suarez Cristian</t>
  </si>
  <si>
    <t>Sebastian Silva</t>
  </si>
  <si>
    <t xml:space="preserve">Sepulveda Freire Ismael </t>
  </si>
  <si>
    <t>Reprobado teorico</t>
  </si>
  <si>
    <t>Scabuzzo Estefania Sol</t>
  </si>
  <si>
    <t>Maidana Astigueta Ricardo E.</t>
  </si>
  <si>
    <t>Russo Lucas Sebastian</t>
  </si>
  <si>
    <t>Garcia Juan Manuel</t>
  </si>
  <si>
    <t>Garcia Cristian Andres</t>
  </si>
  <si>
    <t xml:space="preserve">Formoso Guillermo Leandrop </t>
  </si>
  <si>
    <t xml:space="preserve">Gorgoroso Juan Pablo </t>
  </si>
  <si>
    <t xml:space="preserve">Adrover Alexis </t>
  </si>
  <si>
    <t xml:space="preserve">La Serna Juan Ignacio </t>
  </si>
  <si>
    <t>Cerveri German Leonardo</t>
  </si>
  <si>
    <t>sanchez fernando</t>
  </si>
  <si>
    <t xml:space="preserve">Carabajal francisco </t>
  </si>
  <si>
    <t xml:space="preserve">Lasca Alan </t>
  </si>
  <si>
    <t>Dubles Monica Natalia</t>
  </si>
  <si>
    <t xml:space="preserve">Lezano Justina </t>
  </si>
  <si>
    <t xml:space="preserve">Abait Julian </t>
  </si>
  <si>
    <t xml:space="preserve">Dominguez francisco </t>
  </si>
  <si>
    <t>Isidro Juan Martin</t>
  </si>
  <si>
    <t xml:space="preserve">Polini Maximiliano Nahuel </t>
  </si>
  <si>
    <t xml:space="preserve">Solari Josefina </t>
  </si>
  <si>
    <t>0.7</t>
  </si>
  <si>
    <t>Gonzalez Gael</t>
  </si>
  <si>
    <t>Godoy diego</t>
  </si>
  <si>
    <t xml:space="preserve">Raffagaelli Santiago </t>
  </si>
  <si>
    <t xml:space="preserve">porco Anahi Samira </t>
  </si>
  <si>
    <t>Pavon lucas Rodrigo</t>
  </si>
  <si>
    <t>Martinez Ramos David Emanuel</t>
  </si>
  <si>
    <t>Mansilla Maximiliano Andres</t>
  </si>
  <si>
    <t>Patron Juan Ignacio</t>
  </si>
  <si>
    <t xml:space="preserve">Colombo Carlos Ezequiel </t>
  </si>
  <si>
    <t xml:space="preserve">Leon Nicolas Javier </t>
  </si>
  <si>
    <t>Villalba Araceli</t>
  </si>
  <si>
    <t>Lima Federico</t>
  </si>
  <si>
    <t>Garcia Nicolas Martin</t>
  </si>
  <si>
    <t xml:space="preserve">Conde Maria Belen </t>
  </si>
  <si>
    <t>Lopez Nahuel Matias</t>
  </si>
  <si>
    <t xml:space="preserve">Acevedo Miqueas </t>
  </si>
  <si>
    <t>Vicente Pablo Alberto</t>
  </si>
  <si>
    <t>Horman Cristian Adolfo</t>
  </si>
  <si>
    <t xml:space="preserve">Ricciardi Auril Sofia </t>
  </si>
  <si>
    <t xml:space="preserve">Lhomy Delfinal Lujan </t>
  </si>
  <si>
    <t xml:space="preserve">Sangiuliano Daniel Eduardo </t>
  </si>
  <si>
    <t>reprobado teorico</t>
  </si>
  <si>
    <t xml:space="preserve">Canabiri Alexis Jonathan </t>
  </si>
  <si>
    <t>Fernandez Juan Martin</t>
  </si>
  <si>
    <t>Greco Sotelo Maria Marta</t>
  </si>
  <si>
    <t>Suarez Sergio Nahuel</t>
  </si>
  <si>
    <t xml:space="preserve">Imblaip Juan Ulises </t>
  </si>
  <si>
    <t xml:space="preserve">Sotelo Gabriel Ariel </t>
  </si>
  <si>
    <t xml:space="preserve">Romano Leandro </t>
  </si>
  <si>
    <t>Pastoressa Mario</t>
  </si>
  <si>
    <t xml:space="preserve">Escobar Enzo Alberto </t>
  </si>
  <si>
    <t xml:space="preserve">Irastorsa Kevin </t>
  </si>
  <si>
    <t>Aranda Nicolas</t>
  </si>
  <si>
    <t>0;2</t>
  </si>
  <si>
    <t>Zuñiga Ignacio</t>
  </si>
  <si>
    <t xml:space="preserve"> Ale Santiago</t>
  </si>
  <si>
    <t>D elia Rodolfo Gabriel</t>
  </si>
  <si>
    <t>Gaitan Rodrigo</t>
  </si>
  <si>
    <t>Dezcalzo Sotelo Patricio</t>
  </si>
  <si>
    <t>Santa Sebastian</t>
  </si>
  <si>
    <t>Ferrari Renzo</t>
  </si>
  <si>
    <t>Kozyniak Selena Abril</t>
  </si>
  <si>
    <t>Pereyra Eduardo</t>
  </si>
  <si>
    <t>Duhalde bernardo</t>
  </si>
  <si>
    <t>Wendt Joaquin</t>
  </si>
  <si>
    <t>Mendez Angeles Ariana</t>
  </si>
  <si>
    <t>Alegre Martin</t>
  </si>
  <si>
    <t>Arrieta Geronimo</t>
  </si>
  <si>
    <t>Arrieta Matias</t>
  </si>
  <si>
    <t>Manzo Agustin</t>
  </si>
  <si>
    <t xml:space="preserve">Ponce Federico </t>
  </si>
  <si>
    <t>Rojas Tomas</t>
  </si>
  <si>
    <t>gentili Florencia</t>
  </si>
  <si>
    <t>Alvarez Walter</t>
  </si>
  <si>
    <t>Salazar Raul</t>
  </si>
  <si>
    <t>Torre Ciarello Mateo</t>
  </si>
  <si>
    <t>Perez Axel Joan Manuel</t>
  </si>
  <si>
    <t>Quinteros Esparza Santiago</t>
  </si>
  <si>
    <t>siste ramiro</t>
  </si>
  <si>
    <t xml:space="preserve">Ruiz Fernado Javier </t>
  </si>
  <si>
    <t>SammarrucoFabrizio</t>
  </si>
  <si>
    <t xml:space="preserve">Moran Caceres Dalma Micaela </t>
  </si>
  <si>
    <t xml:space="preserve">Nogueira Eliana Abigail </t>
  </si>
  <si>
    <t xml:space="preserve">Rivero Julian Dario </t>
  </si>
  <si>
    <t>ricci Federico</t>
  </si>
  <si>
    <t>Villalba Matias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</si>
</sst>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/>
    <xf numFmtId="20" fontId="0" fillId="0" borderId="6" xfId="0" applyNumberFormat="1" applyFill="1" applyBorder="1" applyAlignment="1">
      <alignment horizontal="right"/>
    </xf>
    <xf numFmtId="20" fontId="0" fillId="0" borderId="6" xfId="0" applyNumberFormat="1" applyFill="1" applyBorder="1" applyAlignment="1">
      <alignment horizontal="right" vertical="center"/>
    </xf>
    <xf numFmtId="0" fontId="0" fillId="0" borderId="8" xfId="0" applyFill="1" applyBorder="1"/>
    <xf numFmtId="0" fontId="0" fillId="0" borderId="6" xfId="0" applyNumberFormat="1" applyFill="1" applyBorder="1" applyAlignment="1">
      <alignment horizontal="center"/>
    </xf>
    <xf numFmtId="0" fontId="0" fillId="0" borderId="6" xfId="0" applyBorder="1"/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/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9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D1" workbookViewId="0">
      <selection activeCell="D1" sqref="D1:J1"/>
    </sheetView>
  </sheetViews>
  <sheetFormatPr baseColWidth="10" defaultRowHeight="15"/>
  <cols>
    <col min="1" max="1" width="6.28515625" style="1" customWidth="1"/>
    <col min="2" max="2" width="8" style="2" customWidth="1"/>
    <col min="3" max="3" width="30" style="3" customWidth="1"/>
    <col min="4" max="4" width="14.5703125" style="4" customWidth="1"/>
    <col min="5" max="5" width="15.7109375" customWidth="1"/>
    <col min="6" max="6" width="13.42578125" customWidth="1"/>
    <col min="7" max="7" width="13" customWidth="1"/>
    <col min="8" max="8" width="11" customWidth="1"/>
    <col min="9" max="9" width="14.28515625" customWidth="1"/>
    <col min="11" max="11" width="10.85546875" customWidth="1"/>
    <col min="12" max="12" width="17.5703125" style="5" customWidth="1"/>
    <col min="13" max="13" width="18.140625" customWidth="1"/>
  </cols>
  <sheetData>
    <row r="1" spans="1:13" ht="18" customHeight="1" thickBot="1"/>
    <row r="2" spans="1:13" s="13" customFormat="1" ht="75">
      <c r="A2" s="6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1" t="s">
        <v>11</v>
      </c>
      <c r="M2" s="12" t="s">
        <v>12</v>
      </c>
    </row>
    <row r="3" spans="1:13" s="2" customFormat="1">
      <c r="A3" s="14">
        <v>1</v>
      </c>
      <c r="B3" s="15">
        <v>14</v>
      </c>
      <c r="C3" s="16" t="s">
        <v>13</v>
      </c>
      <c r="D3" s="17">
        <v>18</v>
      </c>
      <c r="E3" s="17"/>
      <c r="F3" s="17"/>
      <c r="G3" s="17">
        <v>20</v>
      </c>
      <c r="H3" s="17">
        <v>20</v>
      </c>
      <c r="I3" s="17">
        <v>0.1</v>
      </c>
      <c r="J3" s="17"/>
      <c r="K3" s="18">
        <f>SUM(D3:J3)</f>
        <v>58.1</v>
      </c>
      <c r="L3" s="19">
        <v>0.32708333333333334</v>
      </c>
      <c r="M3" s="16" t="s">
        <v>14</v>
      </c>
    </row>
    <row r="4" spans="1:13" s="2" customFormat="1">
      <c r="A4" s="14">
        <v>2</v>
      </c>
      <c r="B4" s="15">
        <v>84</v>
      </c>
      <c r="C4" s="16" t="s">
        <v>15</v>
      </c>
      <c r="D4" s="17">
        <v>14</v>
      </c>
      <c r="E4" s="17"/>
      <c r="F4" s="17"/>
      <c r="G4" s="17">
        <v>20</v>
      </c>
      <c r="H4" s="17">
        <v>20</v>
      </c>
      <c r="I4" s="17">
        <v>0.2</v>
      </c>
      <c r="J4" s="17">
        <v>0.2</v>
      </c>
      <c r="K4" s="18">
        <f>SUM(D4:J4)</f>
        <v>54.400000000000006</v>
      </c>
      <c r="L4" s="20">
        <v>0.32500000000000001</v>
      </c>
      <c r="M4" s="16" t="s">
        <v>14</v>
      </c>
    </row>
    <row r="5" spans="1:13" s="2" customFormat="1">
      <c r="A5" s="14">
        <v>3</v>
      </c>
      <c r="B5" s="15">
        <v>106</v>
      </c>
      <c r="C5" s="16" t="s">
        <v>16</v>
      </c>
      <c r="D5" s="17">
        <v>10</v>
      </c>
      <c r="E5" s="17">
        <v>0.1</v>
      </c>
      <c r="F5" s="17"/>
      <c r="G5" s="17">
        <v>20</v>
      </c>
      <c r="H5" s="17">
        <v>20</v>
      </c>
      <c r="I5" s="17"/>
      <c r="J5" s="17">
        <v>0.9</v>
      </c>
      <c r="K5" s="18">
        <f>SUM(D5:J5)</f>
        <v>51</v>
      </c>
      <c r="L5" s="20">
        <v>0.32847222222222222</v>
      </c>
      <c r="M5" s="16" t="s">
        <v>14</v>
      </c>
    </row>
    <row r="6" spans="1:13" s="2" customFormat="1">
      <c r="A6" s="14">
        <v>4</v>
      </c>
      <c r="B6" s="15">
        <v>26</v>
      </c>
      <c r="C6" s="16" t="s">
        <v>17</v>
      </c>
      <c r="D6" s="17">
        <v>20</v>
      </c>
      <c r="E6" s="17"/>
      <c r="F6" s="17"/>
      <c r="G6" s="17">
        <v>20</v>
      </c>
      <c r="H6" s="17">
        <v>9</v>
      </c>
      <c r="I6" s="17">
        <v>0.9</v>
      </c>
      <c r="J6" s="17">
        <v>1.1000000000000001</v>
      </c>
      <c r="K6" s="18">
        <f>SUM(D6:J6)</f>
        <v>51</v>
      </c>
      <c r="L6" s="20">
        <v>0.28194444444444444</v>
      </c>
      <c r="M6" s="16" t="s">
        <v>14</v>
      </c>
    </row>
    <row r="7" spans="1:13" s="2" customFormat="1">
      <c r="A7" s="14">
        <v>5</v>
      </c>
      <c r="B7" s="15">
        <v>98</v>
      </c>
      <c r="C7" s="16" t="s">
        <v>18</v>
      </c>
      <c r="D7" s="17">
        <v>18</v>
      </c>
      <c r="E7" s="17"/>
      <c r="F7" s="17"/>
      <c r="G7" s="17">
        <v>20</v>
      </c>
      <c r="H7" s="17">
        <v>10</v>
      </c>
      <c r="I7" s="17">
        <v>0.8</v>
      </c>
      <c r="J7" s="17">
        <v>1.1000000000000001</v>
      </c>
      <c r="K7" s="18">
        <f>SUM(D7:J7)</f>
        <v>49.9</v>
      </c>
      <c r="L7" s="20">
        <v>0.29375000000000001</v>
      </c>
      <c r="M7" s="16" t="s">
        <v>14</v>
      </c>
    </row>
    <row r="8" spans="1:13" s="2" customFormat="1">
      <c r="A8" s="14">
        <v>6</v>
      </c>
      <c r="B8" s="15">
        <v>40</v>
      </c>
      <c r="C8" s="16" t="s">
        <v>19</v>
      </c>
      <c r="D8" s="17">
        <v>20</v>
      </c>
      <c r="E8" s="17"/>
      <c r="F8" s="17">
        <v>15</v>
      </c>
      <c r="G8" s="17"/>
      <c r="H8" s="17">
        <v>14</v>
      </c>
      <c r="I8" s="17"/>
      <c r="J8" s="17"/>
      <c r="K8" s="18">
        <f>SUM(D8:J8)</f>
        <v>49</v>
      </c>
      <c r="L8" s="19">
        <v>0.36388888888888887</v>
      </c>
      <c r="M8" s="16" t="s">
        <v>14</v>
      </c>
    </row>
    <row r="9" spans="1:13" s="2" customFormat="1">
      <c r="A9" s="14">
        <v>7</v>
      </c>
      <c r="B9" s="15">
        <v>15</v>
      </c>
      <c r="C9" s="16" t="s">
        <v>20</v>
      </c>
      <c r="D9" s="17">
        <v>20</v>
      </c>
      <c r="E9" s="17"/>
      <c r="F9" s="17">
        <v>15</v>
      </c>
      <c r="G9" s="17"/>
      <c r="H9" s="17">
        <v>13</v>
      </c>
      <c r="I9" s="17"/>
      <c r="J9" s="17">
        <v>0.1</v>
      </c>
      <c r="K9" s="18">
        <f>SUM(D9:J9)</f>
        <v>48.1</v>
      </c>
      <c r="L9" s="19">
        <v>0.36944444444444446</v>
      </c>
      <c r="M9" s="16" t="s">
        <v>14</v>
      </c>
    </row>
    <row r="10" spans="1:13" s="2" customFormat="1">
      <c r="A10" s="14">
        <v>8</v>
      </c>
      <c r="B10" s="15">
        <v>52</v>
      </c>
      <c r="C10" s="21" t="s">
        <v>21</v>
      </c>
      <c r="D10" s="17">
        <v>20</v>
      </c>
      <c r="E10" s="17"/>
      <c r="F10" s="17">
        <v>15</v>
      </c>
      <c r="G10" s="17"/>
      <c r="H10" s="17">
        <v>11</v>
      </c>
      <c r="I10" s="17"/>
      <c r="J10" s="17"/>
      <c r="K10" s="18">
        <f>SUM(D10:J10)</f>
        <v>46</v>
      </c>
      <c r="L10" s="19">
        <v>0.35694444444444445</v>
      </c>
      <c r="M10" s="16" t="s">
        <v>14</v>
      </c>
    </row>
    <row r="11" spans="1:13" s="2" customFormat="1">
      <c r="A11" s="14">
        <v>9</v>
      </c>
      <c r="B11" s="22">
        <v>25</v>
      </c>
      <c r="C11" s="16" t="s">
        <v>22</v>
      </c>
      <c r="D11" s="17">
        <v>10</v>
      </c>
      <c r="E11" s="17"/>
      <c r="F11" s="17">
        <v>15</v>
      </c>
      <c r="G11" s="17"/>
      <c r="H11" s="17">
        <v>20</v>
      </c>
      <c r="I11" s="17"/>
      <c r="J11" s="17">
        <v>0.5</v>
      </c>
      <c r="K11" s="18">
        <f>SUM(D11:J11)</f>
        <v>45.5</v>
      </c>
      <c r="L11" s="19">
        <v>0.35000000000000003</v>
      </c>
      <c r="M11" s="16" t="s">
        <v>14</v>
      </c>
    </row>
    <row r="12" spans="1:13" s="2" customFormat="1">
      <c r="A12" s="14">
        <v>10</v>
      </c>
      <c r="B12" s="15">
        <v>105</v>
      </c>
      <c r="C12" s="16" t="s">
        <v>23</v>
      </c>
      <c r="D12" s="17">
        <v>20</v>
      </c>
      <c r="E12" s="17"/>
      <c r="F12" s="17"/>
      <c r="G12" s="17">
        <v>15</v>
      </c>
      <c r="H12" s="17">
        <v>10</v>
      </c>
      <c r="I12" s="17"/>
      <c r="J12" s="17"/>
      <c r="K12" s="18">
        <f>SUM(D12:J12)</f>
        <v>45</v>
      </c>
      <c r="L12" s="19">
        <v>0.33888888888888885</v>
      </c>
      <c r="M12" s="16" t="s">
        <v>14</v>
      </c>
    </row>
    <row r="13" spans="1:13" s="2" customFormat="1">
      <c r="A13" s="14">
        <v>11</v>
      </c>
      <c r="B13" s="15">
        <v>18</v>
      </c>
      <c r="C13" s="16" t="s">
        <v>24</v>
      </c>
      <c r="D13" s="17">
        <v>18</v>
      </c>
      <c r="E13" s="17"/>
      <c r="F13" s="17">
        <v>15</v>
      </c>
      <c r="G13" s="17"/>
      <c r="H13" s="17">
        <v>10</v>
      </c>
      <c r="I13" s="17"/>
      <c r="J13" s="17">
        <v>1.1000000000000001</v>
      </c>
      <c r="K13" s="18">
        <f>SUM(D13:J13)</f>
        <v>44.1</v>
      </c>
      <c r="L13" s="19">
        <v>0.35347222222222219</v>
      </c>
      <c r="M13" s="16" t="s">
        <v>14</v>
      </c>
    </row>
    <row r="14" spans="1:13" s="2" customFormat="1">
      <c r="A14" s="14">
        <v>12</v>
      </c>
      <c r="B14" s="15">
        <v>86</v>
      </c>
      <c r="C14" s="16" t="s">
        <v>25</v>
      </c>
      <c r="D14" s="17">
        <v>20</v>
      </c>
      <c r="E14" s="17"/>
      <c r="F14" s="17">
        <v>15</v>
      </c>
      <c r="G14" s="17"/>
      <c r="H14" s="17">
        <v>9</v>
      </c>
      <c r="I14" s="17"/>
      <c r="J14" s="17"/>
      <c r="K14" s="18">
        <f>SUM(D14:J14)</f>
        <v>44</v>
      </c>
      <c r="L14" s="19">
        <v>0.3666666666666667</v>
      </c>
      <c r="M14" s="16" t="s">
        <v>14</v>
      </c>
    </row>
    <row r="15" spans="1:13" s="2" customFormat="1">
      <c r="A15" s="14">
        <v>13</v>
      </c>
      <c r="B15" s="15">
        <v>16</v>
      </c>
      <c r="C15" s="16" t="s">
        <v>26</v>
      </c>
      <c r="D15" s="17"/>
      <c r="E15" s="17"/>
      <c r="F15" s="17"/>
      <c r="G15" s="17">
        <v>20</v>
      </c>
      <c r="H15" s="17">
        <v>20</v>
      </c>
      <c r="I15" s="17">
        <v>0.4</v>
      </c>
      <c r="J15" s="17">
        <v>0.2</v>
      </c>
      <c r="K15" s="18">
        <f>SUM(D15:J15)</f>
        <v>40.6</v>
      </c>
      <c r="L15" s="20">
        <v>0.31597222222222221</v>
      </c>
      <c r="M15" s="16" t="s">
        <v>14</v>
      </c>
    </row>
    <row r="16" spans="1:13" s="2" customFormat="1">
      <c r="A16" s="14">
        <v>14</v>
      </c>
      <c r="B16" s="15">
        <v>107</v>
      </c>
      <c r="C16" s="16" t="s">
        <v>27</v>
      </c>
      <c r="D16" s="17">
        <v>4</v>
      </c>
      <c r="E16" s="17"/>
      <c r="F16" s="17">
        <v>15</v>
      </c>
      <c r="G16" s="17"/>
      <c r="H16" s="17">
        <v>20</v>
      </c>
      <c r="I16" s="17"/>
      <c r="J16" s="17">
        <v>0.3</v>
      </c>
      <c r="K16" s="18">
        <f>SUM(D16:J16)</f>
        <v>39.299999999999997</v>
      </c>
      <c r="L16" s="19">
        <v>0.36805555555555558</v>
      </c>
      <c r="M16" s="16" t="s">
        <v>14</v>
      </c>
    </row>
    <row r="17" spans="1:13" s="2" customFormat="1">
      <c r="A17" s="14">
        <v>15</v>
      </c>
      <c r="B17" s="15">
        <v>83</v>
      </c>
      <c r="C17" s="16" t="s">
        <v>28</v>
      </c>
      <c r="D17" s="17">
        <v>16</v>
      </c>
      <c r="E17" s="17"/>
      <c r="F17" s="17">
        <v>15</v>
      </c>
      <c r="G17" s="17"/>
      <c r="H17" s="17">
        <v>7</v>
      </c>
      <c r="I17" s="17"/>
      <c r="J17" s="17">
        <v>0.2</v>
      </c>
      <c r="K17" s="18">
        <f>SUM(D17:J17)</f>
        <v>38.200000000000003</v>
      </c>
      <c r="L17" s="19">
        <v>0.36041666666666666</v>
      </c>
      <c r="M17" s="16" t="s">
        <v>14</v>
      </c>
    </row>
    <row r="18" spans="1:13" s="2" customFormat="1">
      <c r="A18" s="14">
        <v>16</v>
      </c>
      <c r="B18" s="15">
        <v>41</v>
      </c>
      <c r="C18" s="21" t="s">
        <v>29</v>
      </c>
      <c r="D18" s="17">
        <v>4</v>
      </c>
      <c r="E18" s="17" t="s">
        <v>30</v>
      </c>
      <c r="F18" s="17"/>
      <c r="G18" s="17">
        <v>20</v>
      </c>
      <c r="H18" s="17">
        <v>13</v>
      </c>
      <c r="I18" s="17">
        <v>0.5</v>
      </c>
      <c r="J18" s="17" t="s">
        <v>31</v>
      </c>
      <c r="K18" s="18">
        <f>SUM(D18:J18)</f>
        <v>37.5</v>
      </c>
      <c r="L18" s="19">
        <v>0.31527777777777777</v>
      </c>
      <c r="M18" s="16" t="s">
        <v>14</v>
      </c>
    </row>
    <row r="19" spans="1:13" s="2" customFormat="1">
      <c r="A19" s="14">
        <v>17</v>
      </c>
      <c r="B19" s="15">
        <v>78</v>
      </c>
      <c r="C19" s="16" t="s">
        <v>32</v>
      </c>
      <c r="D19" s="17">
        <v>16</v>
      </c>
      <c r="E19" s="17">
        <v>0.1</v>
      </c>
      <c r="F19" s="17"/>
      <c r="G19" s="17"/>
      <c r="H19" s="17">
        <v>20</v>
      </c>
      <c r="I19" s="17"/>
      <c r="J19" s="17">
        <v>0.3</v>
      </c>
      <c r="K19" s="18">
        <f>SUM(D19:J19)</f>
        <v>36.4</v>
      </c>
      <c r="L19" s="19">
        <v>0.3833333333333333</v>
      </c>
      <c r="M19" s="16" t="s">
        <v>14</v>
      </c>
    </row>
    <row r="20" spans="1:13" s="2" customFormat="1">
      <c r="A20" s="14">
        <v>18</v>
      </c>
      <c r="B20" s="15">
        <v>7</v>
      </c>
      <c r="C20" s="16" t="s">
        <v>33</v>
      </c>
      <c r="D20" s="17"/>
      <c r="E20" s="17"/>
      <c r="F20" s="17">
        <v>15</v>
      </c>
      <c r="G20" s="17"/>
      <c r="H20" s="17">
        <v>20</v>
      </c>
      <c r="I20" s="17"/>
      <c r="J20" s="17">
        <v>0.5</v>
      </c>
      <c r="K20" s="18">
        <f>SUM(D20:J20)</f>
        <v>35.5</v>
      </c>
      <c r="L20" s="19">
        <v>0.36249999999999999</v>
      </c>
      <c r="M20" s="16" t="s">
        <v>14</v>
      </c>
    </row>
    <row r="21" spans="1:13" s="2" customFormat="1">
      <c r="A21" s="14">
        <v>19</v>
      </c>
      <c r="B21" s="15">
        <v>42</v>
      </c>
      <c r="C21" s="16" t="s">
        <v>34</v>
      </c>
      <c r="D21" s="17"/>
      <c r="E21" s="17" t="s">
        <v>35</v>
      </c>
      <c r="F21" s="17">
        <v>15</v>
      </c>
      <c r="G21" s="17"/>
      <c r="H21" s="17">
        <v>20</v>
      </c>
      <c r="I21" s="17"/>
      <c r="J21" s="17" t="s">
        <v>36</v>
      </c>
      <c r="K21" s="18">
        <f>SUM(D21:J21)</f>
        <v>35</v>
      </c>
      <c r="L21" s="19">
        <v>0.35555555555555557</v>
      </c>
      <c r="M21" s="16" t="s">
        <v>14</v>
      </c>
    </row>
    <row r="22" spans="1:13" s="2" customFormat="1">
      <c r="A22" s="14">
        <v>20</v>
      </c>
      <c r="B22" s="15">
        <v>139</v>
      </c>
      <c r="C22" s="16" t="s">
        <v>37</v>
      </c>
      <c r="D22" s="17"/>
      <c r="E22" s="17"/>
      <c r="F22" s="17">
        <v>15</v>
      </c>
      <c r="G22" s="17"/>
      <c r="H22" s="17">
        <v>20</v>
      </c>
      <c r="I22" s="17"/>
      <c r="J22" s="17"/>
      <c r="K22" s="18">
        <f>SUM(D22:J22)</f>
        <v>35</v>
      </c>
      <c r="L22" s="19">
        <v>0.37083333333333335</v>
      </c>
      <c r="M22" s="23" t="s">
        <v>14</v>
      </c>
    </row>
    <row r="23" spans="1:13" s="2" customFormat="1">
      <c r="A23" s="14">
        <v>21</v>
      </c>
      <c r="B23" s="15">
        <v>104</v>
      </c>
      <c r="C23" s="16" t="s">
        <v>38</v>
      </c>
      <c r="D23" s="17">
        <v>20</v>
      </c>
      <c r="E23" s="17"/>
      <c r="F23" s="17"/>
      <c r="G23" s="17"/>
      <c r="H23" s="17">
        <v>14</v>
      </c>
      <c r="I23" s="17"/>
      <c r="J23" s="17">
        <v>0.9</v>
      </c>
      <c r="K23" s="18">
        <f>SUM(D23:J23)</f>
        <v>34.9</v>
      </c>
      <c r="L23" s="19">
        <v>0.37708333333333338</v>
      </c>
      <c r="M23" s="16" t="s">
        <v>14</v>
      </c>
    </row>
    <row r="24" spans="1:13" s="2" customFormat="1">
      <c r="A24" s="14">
        <v>22</v>
      </c>
      <c r="B24" s="15">
        <v>93</v>
      </c>
      <c r="C24" s="16" t="s">
        <v>39</v>
      </c>
      <c r="D24" s="17">
        <v>4</v>
      </c>
      <c r="E24" s="24">
        <v>2</v>
      </c>
      <c r="F24" s="17">
        <v>15</v>
      </c>
      <c r="G24" s="17"/>
      <c r="H24" s="17">
        <v>13</v>
      </c>
      <c r="I24" s="17"/>
      <c r="J24" s="17"/>
      <c r="K24" s="18">
        <f>SUM(D24:J24)</f>
        <v>34</v>
      </c>
      <c r="L24" s="19">
        <v>0.33888888888888885</v>
      </c>
      <c r="M24" s="16" t="s">
        <v>14</v>
      </c>
    </row>
    <row r="25" spans="1:13" s="2" customFormat="1">
      <c r="A25" s="14">
        <v>23</v>
      </c>
      <c r="B25" s="15">
        <v>90</v>
      </c>
      <c r="C25" s="16" t="s">
        <v>40</v>
      </c>
      <c r="D25" s="17">
        <v>4</v>
      </c>
      <c r="E25" s="17">
        <v>0.6</v>
      </c>
      <c r="F25" s="17"/>
      <c r="G25" s="17">
        <v>20</v>
      </c>
      <c r="H25" s="17">
        <v>7</v>
      </c>
      <c r="I25" s="17">
        <v>0.4</v>
      </c>
      <c r="J25" s="17"/>
      <c r="K25" s="18">
        <f>SUM(D25:J25)</f>
        <v>32</v>
      </c>
      <c r="L25" s="20">
        <v>0.31597222222222221</v>
      </c>
      <c r="M25" s="16" t="s">
        <v>14</v>
      </c>
    </row>
    <row r="26" spans="1:13" s="2" customFormat="1">
      <c r="A26" s="14">
        <v>24</v>
      </c>
      <c r="B26" s="15">
        <v>89</v>
      </c>
      <c r="C26" s="16" t="s">
        <v>41</v>
      </c>
      <c r="D26" s="17">
        <v>14</v>
      </c>
      <c r="E26" s="17"/>
      <c r="F26" s="17">
        <v>15</v>
      </c>
      <c r="G26" s="17"/>
      <c r="H26" s="17"/>
      <c r="I26" s="17"/>
      <c r="J26" s="17"/>
      <c r="K26" s="18">
        <f>SUM(D26:J26)</f>
        <v>29</v>
      </c>
      <c r="L26" s="19">
        <v>0.35416666666666669</v>
      </c>
      <c r="M26" s="16" t="s">
        <v>14</v>
      </c>
    </row>
    <row r="27" spans="1:13" s="2" customFormat="1">
      <c r="A27" s="14">
        <v>25</v>
      </c>
      <c r="B27" s="15">
        <v>38</v>
      </c>
      <c r="C27" s="16" t="s">
        <v>42</v>
      </c>
      <c r="D27" s="17">
        <v>8</v>
      </c>
      <c r="E27" s="17"/>
      <c r="F27" s="17"/>
      <c r="G27" s="17"/>
      <c r="H27" s="17">
        <v>20</v>
      </c>
      <c r="I27" s="17"/>
      <c r="J27" s="17" t="s">
        <v>31</v>
      </c>
      <c r="K27" s="18">
        <f>SUM(D27:J27)</f>
        <v>28</v>
      </c>
      <c r="L27" s="19">
        <v>0.38472222222222219</v>
      </c>
      <c r="M27" s="16" t="s">
        <v>14</v>
      </c>
    </row>
    <row r="28" spans="1:13" s="2" customFormat="1">
      <c r="A28" s="14">
        <v>26</v>
      </c>
      <c r="B28" s="15">
        <v>113</v>
      </c>
      <c r="C28" s="16" t="s">
        <v>43</v>
      </c>
      <c r="D28" s="17">
        <v>12</v>
      </c>
      <c r="E28" s="17">
        <v>0.1</v>
      </c>
      <c r="F28" s="17">
        <v>15</v>
      </c>
      <c r="G28" s="17"/>
      <c r="H28" s="17"/>
      <c r="I28" s="17"/>
      <c r="J28" s="17">
        <v>0.6</v>
      </c>
      <c r="K28" s="18">
        <f>SUM(D28:J28)</f>
        <v>27.700000000000003</v>
      </c>
      <c r="L28" s="19">
        <v>0.3527777777777778</v>
      </c>
      <c r="M28" s="16" t="s">
        <v>14</v>
      </c>
    </row>
    <row r="29" spans="1:13" s="2" customFormat="1">
      <c r="A29" s="14">
        <v>27</v>
      </c>
      <c r="B29" s="15">
        <v>81</v>
      </c>
      <c r="C29" s="16" t="s">
        <v>44</v>
      </c>
      <c r="D29" s="17">
        <v>6</v>
      </c>
      <c r="E29" s="17">
        <v>0.5</v>
      </c>
      <c r="F29" s="17"/>
      <c r="G29" s="17"/>
      <c r="H29" s="17">
        <v>20</v>
      </c>
      <c r="I29" s="17"/>
      <c r="J29" s="17">
        <v>0.3</v>
      </c>
      <c r="K29" s="18">
        <f>SUM(D29:J29)</f>
        <v>26.8</v>
      </c>
      <c r="L29" s="19">
        <v>0.39166666666666666</v>
      </c>
      <c r="M29" s="16" t="s">
        <v>14</v>
      </c>
    </row>
    <row r="30" spans="1:13" s="2" customFormat="1">
      <c r="A30" s="14">
        <v>28</v>
      </c>
      <c r="B30" s="15">
        <v>143</v>
      </c>
      <c r="C30" s="16" t="s">
        <v>45</v>
      </c>
      <c r="D30" s="17">
        <v>2</v>
      </c>
      <c r="E30" s="17"/>
      <c r="F30" s="17"/>
      <c r="G30" s="17">
        <v>20</v>
      </c>
      <c r="H30" s="17">
        <v>3</v>
      </c>
      <c r="I30" s="17"/>
      <c r="J30" s="17"/>
      <c r="K30" s="18">
        <f>SUM(D30:J30)</f>
        <v>25</v>
      </c>
      <c r="L30" s="19">
        <v>0.2902777777777778</v>
      </c>
      <c r="M30" s="23" t="s">
        <v>14</v>
      </c>
    </row>
    <row r="31" spans="1:13" s="2" customFormat="1">
      <c r="A31" s="14">
        <v>29</v>
      </c>
      <c r="B31" s="15">
        <v>94</v>
      </c>
      <c r="C31" s="16" t="s">
        <v>46</v>
      </c>
      <c r="D31" s="17">
        <v>4</v>
      </c>
      <c r="E31" s="17"/>
      <c r="F31" s="17"/>
      <c r="G31" s="17">
        <v>20</v>
      </c>
      <c r="H31" s="17"/>
      <c r="I31" s="17"/>
      <c r="J31" s="17"/>
      <c r="K31" s="18">
        <f>SUM(D31:J31)</f>
        <v>24</v>
      </c>
      <c r="L31" s="19">
        <v>0.32916666666666666</v>
      </c>
      <c r="M31" s="16" t="s">
        <v>14</v>
      </c>
    </row>
    <row r="32" spans="1:13" s="2" customFormat="1">
      <c r="A32" s="14">
        <v>30</v>
      </c>
      <c r="B32" s="15">
        <v>121</v>
      </c>
      <c r="C32" s="16" t="s">
        <v>47</v>
      </c>
      <c r="D32" s="17">
        <v>4</v>
      </c>
      <c r="E32" s="17"/>
      <c r="F32" s="17">
        <v>15</v>
      </c>
      <c r="G32" s="17"/>
      <c r="H32" s="17">
        <v>2</v>
      </c>
      <c r="I32" s="17"/>
      <c r="J32" s="17">
        <v>0.3</v>
      </c>
      <c r="K32" s="18">
        <f>SUM(D32:J32)</f>
        <v>21.3</v>
      </c>
      <c r="L32" s="19">
        <v>0.375</v>
      </c>
      <c r="M32" s="16" t="s">
        <v>14</v>
      </c>
    </row>
    <row r="33" spans="1:13" s="2" customFormat="1">
      <c r="A33" s="14">
        <v>31</v>
      </c>
      <c r="B33" s="15">
        <v>100</v>
      </c>
      <c r="C33" s="16" t="s">
        <v>48</v>
      </c>
      <c r="D33" s="17"/>
      <c r="E33" s="17"/>
      <c r="F33" s="17"/>
      <c r="G33" s="17">
        <v>20</v>
      </c>
      <c r="H33" s="17">
        <v>1</v>
      </c>
      <c r="I33" s="17">
        <v>1</v>
      </c>
      <c r="J33" s="17"/>
      <c r="K33" s="18">
        <f>SUM(D33:J33)</f>
        <v>22</v>
      </c>
      <c r="L33" s="20">
        <v>0.28055555555555556</v>
      </c>
      <c r="M33" s="16" t="s">
        <v>14</v>
      </c>
    </row>
    <row r="34" spans="1:13" s="2" customFormat="1">
      <c r="A34" s="14">
        <v>32</v>
      </c>
      <c r="B34" s="15">
        <v>144</v>
      </c>
      <c r="C34" s="16" t="s">
        <v>49</v>
      </c>
      <c r="D34" s="17"/>
      <c r="E34" s="17"/>
      <c r="F34" s="17"/>
      <c r="G34" s="17">
        <v>20</v>
      </c>
      <c r="H34" s="17"/>
      <c r="I34" s="17"/>
      <c r="J34" s="17">
        <v>0.4</v>
      </c>
      <c r="K34" s="18">
        <f>SUM(D34:J34)</f>
        <v>20.399999999999999</v>
      </c>
      <c r="L34" s="19">
        <v>0.32500000000000001</v>
      </c>
      <c r="M34" s="23" t="s">
        <v>14</v>
      </c>
    </row>
    <row r="35" spans="1:13" s="2" customFormat="1">
      <c r="A35" s="14">
        <v>33</v>
      </c>
      <c r="B35" s="15">
        <v>35</v>
      </c>
      <c r="C35" s="16" t="s">
        <v>50</v>
      </c>
      <c r="D35" s="17"/>
      <c r="E35" s="17"/>
      <c r="F35" s="17"/>
      <c r="G35" s="17">
        <v>20</v>
      </c>
      <c r="H35" s="17"/>
      <c r="I35" s="17">
        <v>0.7</v>
      </c>
      <c r="J35" s="17">
        <v>0.1</v>
      </c>
      <c r="K35" s="18">
        <f>SUM(D35:J35)</f>
        <v>20.8</v>
      </c>
      <c r="L35" s="19">
        <v>0.30763888888888891</v>
      </c>
      <c r="M35" s="16" t="s">
        <v>14</v>
      </c>
    </row>
    <row r="36" spans="1:13" s="2" customFormat="1">
      <c r="A36" s="14">
        <v>34</v>
      </c>
      <c r="B36" s="15">
        <v>43</v>
      </c>
      <c r="C36" s="16" t="s">
        <v>51</v>
      </c>
      <c r="D36" s="17"/>
      <c r="E36" s="17"/>
      <c r="F36" s="17"/>
      <c r="G36" s="17"/>
      <c r="H36" s="17">
        <v>20</v>
      </c>
      <c r="I36" s="17"/>
      <c r="J36" s="17">
        <v>0.1</v>
      </c>
      <c r="K36" s="18">
        <f>SUM(D36:J36)</f>
        <v>20.100000000000001</v>
      </c>
      <c r="L36" s="19">
        <v>0.38958333333333334</v>
      </c>
      <c r="M36" s="16" t="s">
        <v>14</v>
      </c>
    </row>
    <row r="37" spans="1:13" s="2" customFormat="1">
      <c r="A37" s="14">
        <v>35</v>
      </c>
      <c r="B37" s="15">
        <v>145</v>
      </c>
      <c r="C37" s="16" t="s">
        <v>52</v>
      </c>
      <c r="D37" s="17"/>
      <c r="E37" s="17"/>
      <c r="F37" s="17"/>
      <c r="G37" s="17">
        <v>20</v>
      </c>
      <c r="H37" s="17"/>
      <c r="I37" s="17">
        <v>0.6</v>
      </c>
      <c r="J37" s="17"/>
      <c r="K37" s="18">
        <f>SUM(D37:J37)</f>
        <v>20.6</v>
      </c>
      <c r="L37" s="19">
        <v>0.3125</v>
      </c>
      <c r="M37" s="23" t="s">
        <v>14</v>
      </c>
    </row>
    <row r="38" spans="1:13" s="2" customFormat="1">
      <c r="A38" s="14">
        <v>36</v>
      </c>
      <c r="B38" s="15">
        <v>60</v>
      </c>
      <c r="C38" s="16" t="s">
        <v>53</v>
      </c>
      <c r="D38" s="17"/>
      <c r="E38" s="17"/>
      <c r="F38" s="17"/>
      <c r="G38" s="17"/>
      <c r="H38" s="17">
        <v>20</v>
      </c>
      <c r="I38" s="17"/>
      <c r="J38" s="17"/>
      <c r="K38" s="18">
        <f>SUM(D38:J38)</f>
        <v>20</v>
      </c>
      <c r="L38" s="19">
        <v>0.38611111111111113</v>
      </c>
      <c r="M38" s="16" t="s">
        <v>14</v>
      </c>
    </row>
    <row r="39" spans="1:13" s="2" customFormat="1">
      <c r="A39" s="14">
        <v>37</v>
      </c>
      <c r="B39" s="15">
        <v>45</v>
      </c>
      <c r="C39" s="16" t="s">
        <v>54</v>
      </c>
      <c r="D39" s="17">
        <v>4</v>
      </c>
      <c r="E39" s="17"/>
      <c r="F39" s="17">
        <v>15</v>
      </c>
      <c r="G39" s="17"/>
      <c r="H39" s="17"/>
      <c r="I39" s="17"/>
      <c r="J39" s="17" t="s">
        <v>30</v>
      </c>
      <c r="K39" s="18">
        <f>SUM(D39:J39)</f>
        <v>19</v>
      </c>
      <c r="L39" s="19">
        <v>0.3347222222222222</v>
      </c>
      <c r="M39" s="16" t="s">
        <v>14</v>
      </c>
    </row>
    <row r="40" spans="1:13" s="2" customFormat="1">
      <c r="A40" s="14">
        <v>38</v>
      </c>
      <c r="B40" s="15">
        <v>48</v>
      </c>
      <c r="C40" s="16" t="s">
        <v>55</v>
      </c>
      <c r="D40" s="17"/>
      <c r="E40" s="17" t="s">
        <v>56</v>
      </c>
      <c r="F40" s="17">
        <v>15</v>
      </c>
      <c r="G40" s="17"/>
      <c r="H40" s="17">
        <v>4</v>
      </c>
      <c r="I40" s="17"/>
      <c r="J40" s="17" t="s">
        <v>57</v>
      </c>
      <c r="K40" s="18">
        <f>SUM(D40:J40)</f>
        <v>19</v>
      </c>
      <c r="L40" s="19">
        <v>0.36805555555555558</v>
      </c>
      <c r="M40" s="16" t="s">
        <v>14</v>
      </c>
    </row>
    <row r="41" spans="1:13" s="2" customFormat="1">
      <c r="A41" s="14">
        <v>39</v>
      </c>
      <c r="B41" s="15">
        <v>17</v>
      </c>
      <c r="C41" s="16" t="s">
        <v>58</v>
      </c>
      <c r="D41" s="17">
        <v>2</v>
      </c>
      <c r="E41" s="17"/>
      <c r="F41" s="17">
        <v>15</v>
      </c>
      <c r="G41" s="17"/>
      <c r="H41" s="17">
        <v>1</v>
      </c>
      <c r="I41" s="17"/>
      <c r="J41" s="17">
        <v>0.3</v>
      </c>
      <c r="K41" s="18">
        <f>SUM(D41:J41)</f>
        <v>18.3</v>
      </c>
      <c r="L41" s="19">
        <v>0.34375</v>
      </c>
      <c r="M41" s="16" t="s">
        <v>14</v>
      </c>
    </row>
    <row r="42" spans="1:13" s="2" customFormat="1">
      <c r="A42" s="14">
        <v>40</v>
      </c>
      <c r="B42" s="15">
        <v>75</v>
      </c>
      <c r="C42" s="16" t="s">
        <v>59</v>
      </c>
      <c r="D42" s="17">
        <v>2</v>
      </c>
      <c r="E42" s="17"/>
      <c r="F42" s="17">
        <v>15</v>
      </c>
      <c r="G42" s="17"/>
      <c r="H42" s="17">
        <v>1</v>
      </c>
      <c r="I42" s="17"/>
      <c r="J42" s="17">
        <v>0.2</v>
      </c>
      <c r="K42" s="18">
        <f>SUM(D42:J42)</f>
        <v>18.2</v>
      </c>
      <c r="L42" s="19">
        <v>0.34513888888888888</v>
      </c>
      <c r="M42" s="16" t="s">
        <v>14</v>
      </c>
    </row>
    <row r="43" spans="1:13" s="2" customFormat="1">
      <c r="A43" s="14">
        <v>41</v>
      </c>
      <c r="B43" s="15">
        <v>54</v>
      </c>
      <c r="C43" s="25" t="s">
        <v>60</v>
      </c>
      <c r="D43" s="17">
        <v>2</v>
      </c>
      <c r="E43" s="17">
        <v>0.1</v>
      </c>
      <c r="F43" s="17">
        <v>15</v>
      </c>
      <c r="G43" s="17"/>
      <c r="H43" s="17"/>
      <c r="I43" s="17"/>
      <c r="J43" s="17">
        <v>0.3</v>
      </c>
      <c r="K43" s="18">
        <f>SUM(D43:J43)</f>
        <v>17.400000000000002</v>
      </c>
      <c r="L43" s="19">
        <v>0.37222222222222223</v>
      </c>
      <c r="M43" s="16" t="s">
        <v>14</v>
      </c>
    </row>
    <row r="44" spans="1:13" s="2" customFormat="1">
      <c r="A44" s="14">
        <v>42</v>
      </c>
      <c r="B44" s="15">
        <v>102</v>
      </c>
      <c r="C44" s="16" t="s">
        <v>61</v>
      </c>
      <c r="D44" s="17">
        <v>2</v>
      </c>
      <c r="E44" s="17"/>
      <c r="F44" s="17">
        <v>15</v>
      </c>
      <c r="G44" s="17"/>
      <c r="H44" s="17"/>
      <c r="I44" s="17"/>
      <c r="J44" s="17">
        <v>0.2</v>
      </c>
      <c r="K44" s="18">
        <f>SUM(D44:J44)</f>
        <v>17.2</v>
      </c>
      <c r="L44" s="19">
        <v>0.36180555555555555</v>
      </c>
      <c r="M44" s="16" t="s">
        <v>14</v>
      </c>
    </row>
    <row r="45" spans="1:13" s="2" customFormat="1">
      <c r="A45" s="14">
        <v>43</v>
      </c>
      <c r="B45" s="15">
        <v>125</v>
      </c>
      <c r="C45" s="16" t="s">
        <v>62</v>
      </c>
      <c r="D45" s="17">
        <v>2</v>
      </c>
      <c r="E45" s="17"/>
      <c r="F45" s="17">
        <v>15</v>
      </c>
      <c r="G45" s="17"/>
      <c r="H45" s="17"/>
      <c r="I45" s="17"/>
      <c r="J45" s="17">
        <v>0.2</v>
      </c>
      <c r="K45" s="18">
        <f>SUM(D45:J45)</f>
        <v>17.2</v>
      </c>
      <c r="L45" s="19">
        <v>0.3611111111111111</v>
      </c>
      <c r="M45" s="16" t="s">
        <v>14</v>
      </c>
    </row>
    <row r="46" spans="1:13" s="2" customFormat="1">
      <c r="A46" s="14">
        <v>44</v>
      </c>
      <c r="B46" s="15">
        <v>12</v>
      </c>
      <c r="C46" s="16" t="s">
        <v>63</v>
      </c>
      <c r="D46" s="17"/>
      <c r="E46" s="17"/>
      <c r="F46" s="17">
        <v>15</v>
      </c>
      <c r="G46" s="17"/>
      <c r="H46" s="17">
        <v>0</v>
      </c>
      <c r="I46" s="17"/>
      <c r="J46" s="17">
        <v>0.2</v>
      </c>
      <c r="K46" s="18">
        <f>SUM(D46:J46)</f>
        <v>15.2</v>
      </c>
      <c r="L46" s="19">
        <v>0.34583333333333338</v>
      </c>
      <c r="M46" s="16" t="s">
        <v>14</v>
      </c>
    </row>
    <row r="47" spans="1:13" s="2" customFormat="1">
      <c r="A47" s="14">
        <v>45</v>
      </c>
      <c r="B47" s="15">
        <v>68</v>
      </c>
      <c r="C47" s="16" t="s">
        <v>64</v>
      </c>
      <c r="D47" s="17"/>
      <c r="E47" s="17"/>
      <c r="F47" s="17">
        <v>15</v>
      </c>
      <c r="G47" s="17"/>
      <c r="H47" s="17"/>
      <c r="I47" s="17"/>
      <c r="J47" s="17">
        <v>0.1</v>
      </c>
      <c r="K47" s="18">
        <f>SUM(D47:J47)</f>
        <v>15.1</v>
      </c>
      <c r="L47" s="19">
        <v>0.35833333333333334</v>
      </c>
      <c r="M47" s="16" t="s">
        <v>14</v>
      </c>
    </row>
    <row r="48" spans="1:13" s="2" customFormat="1">
      <c r="A48" s="14">
        <v>46</v>
      </c>
      <c r="B48" s="15">
        <v>47</v>
      </c>
      <c r="C48" s="16" t="s">
        <v>65</v>
      </c>
      <c r="D48" s="17"/>
      <c r="E48" s="17" t="s">
        <v>57</v>
      </c>
      <c r="F48" s="17">
        <v>15</v>
      </c>
      <c r="G48" s="17"/>
      <c r="H48" s="17"/>
      <c r="I48" s="17"/>
      <c r="J48" s="17" t="s">
        <v>36</v>
      </c>
      <c r="K48" s="18">
        <f>SUM(D48:J48)</f>
        <v>15</v>
      </c>
      <c r="L48" s="19">
        <v>0.37152777777777773</v>
      </c>
      <c r="M48" s="16" t="s">
        <v>14</v>
      </c>
    </row>
    <row r="49" spans="1:13" s="2" customFormat="1">
      <c r="A49" s="14">
        <v>47</v>
      </c>
      <c r="B49" s="15">
        <v>133</v>
      </c>
      <c r="C49" s="16" t="s">
        <v>66</v>
      </c>
      <c r="D49" s="17"/>
      <c r="E49" s="17"/>
      <c r="F49" s="17">
        <v>15</v>
      </c>
      <c r="G49" s="17"/>
      <c r="H49" s="17"/>
      <c r="I49" s="17"/>
      <c r="J49" s="17"/>
      <c r="K49" s="18">
        <f>SUM(D49:J49)</f>
        <v>15</v>
      </c>
      <c r="L49" s="19">
        <v>0.33888888888888885</v>
      </c>
      <c r="M49" s="23" t="s">
        <v>14</v>
      </c>
    </row>
    <row r="50" spans="1:13" s="2" customFormat="1">
      <c r="A50" s="14">
        <v>48</v>
      </c>
      <c r="B50" s="15">
        <v>141</v>
      </c>
      <c r="C50" s="16" t="s">
        <v>67</v>
      </c>
      <c r="D50" s="26"/>
      <c r="E50" s="23"/>
      <c r="F50" s="17">
        <v>15</v>
      </c>
      <c r="G50" s="17"/>
      <c r="H50" s="17"/>
      <c r="I50" s="17"/>
      <c r="J50" s="17"/>
      <c r="K50" s="18">
        <f>SUM(D50:J50)</f>
        <v>15</v>
      </c>
      <c r="L50" s="19">
        <v>0.34236111111111112</v>
      </c>
      <c r="M50" s="23" t="s">
        <v>14</v>
      </c>
    </row>
    <row r="51" spans="1:13" s="2" customFormat="1">
      <c r="A51" s="14">
        <v>49</v>
      </c>
      <c r="B51" s="15">
        <v>85</v>
      </c>
      <c r="C51" s="16" t="s">
        <v>68</v>
      </c>
      <c r="D51" s="17"/>
      <c r="E51" s="17">
        <v>0.2</v>
      </c>
      <c r="F51" s="17"/>
      <c r="G51" s="17"/>
      <c r="H51" s="17">
        <v>10</v>
      </c>
      <c r="I51" s="17"/>
      <c r="J51" s="17"/>
      <c r="K51" s="18">
        <f>SUM(D51:J51)</f>
        <v>10.199999999999999</v>
      </c>
      <c r="L51" s="19">
        <v>0.38541666666666669</v>
      </c>
      <c r="M51" s="16" t="s">
        <v>14</v>
      </c>
    </row>
    <row r="52" spans="1:13" s="2" customFormat="1">
      <c r="A52" s="14">
        <v>50</v>
      </c>
      <c r="B52" s="15">
        <v>112</v>
      </c>
      <c r="C52" s="16" t="s">
        <v>69</v>
      </c>
      <c r="D52" s="17">
        <v>4</v>
      </c>
      <c r="E52" s="17"/>
      <c r="F52" s="17"/>
      <c r="G52" s="17"/>
      <c r="H52" s="17">
        <v>4</v>
      </c>
      <c r="I52" s="17"/>
      <c r="J52" s="17">
        <v>0.2</v>
      </c>
      <c r="K52" s="18">
        <f>SUM(D52:J52)</f>
        <v>8.1999999999999993</v>
      </c>
      <c r="L52" s="19">
        <v>0.41319444444444442</v>
      </c>
      <c r="M52" s="16" t="s">
        <v>14</v>
      </c>
    </row>
    <row r="53" spans="1:13" s="2" customFormat="1">
      <c r="A53" s="14">
        <v>51</v>
      </c>
      <c r="B53" s="15">
        <v>124</v>
      </c>
      <c r="C53" s="16" t="s">
        <v>70</v>
      </c>
      <c r="D53" s="17"/>
      <c r="E53" s="17"/>
      <c r="F53" s="17"/>
      <c r="G53" s="17"/>
      <c r="H53" s="24">
        <v>6</v>
      </c>
      <c r="I53" s="17"/>
      <c r="J53" s="17"/>
      <c r="K53" s="18">
        <f>SUM(D53:J53)</f>
        <v>6</v>
      </c>
      <c r="L53" s="19">
        <v>0.37708333333333338</v>
      </c>
      <c r="M53" s="16" t="s">
        <v>14</v>
      </c>
    </row>
    <row r="54" spans="1:13" s="2" customFormat="1">
      <c r="A54" s="14">
        <v>52</v>
      </c>
      <c r="B54" s="15">
        <v>134</v>
      </c>
      <c r="C54" s="16" t="s">
        <v>71</v>
      </c>
      <c r="D54" s="17">
        <v>2</v>
      </c>
      <c r="E54" s="17"/>
      <c r="F54" s="17"/>
      <c r="G54" s="17"/>
      <c r="H54" s="17"/>
      <c r="I54" s="17"/>
      <c r="J54" s="17"/>
      <c r="K54" s="18">
        <f>SUM(D54:J54)</f>
        <v>2</v>
      </c>
      <c r="L54" s="19">
        <v>0.40763888888888888</v>
      </c>
      <c r="M54" s="23" t="s">
        <v>14</v>
      </c>
    </row>
    <row r="55" spans="1:13" s="2" customFormat="1">
      <c r="A55" s="14">
        <v>53</v>
      </c>
      <c r="B55" s="15">
        <v>82</v>
      </c>
      <c r="C55" s="16" t="s">
        <v>72</v>
      </c>
      <c r="D55" s="17"/>
      <c r="E55" s="17"/>
      <c r="F55" s="17"/>
      <c r="G55" s="17"/>
      <c r="H55" s="17">
        <v>1</v>
      </c>
      <c r="I55" s="17"/>
      <c r="J55" s="17">
        <v>0.2</v>
      </c>
      <c r="K55" s="18">
        <f>SUM(D55:J55)</f>
        <v>1.2</v>
      </c>
      <c r="L55" s="19">
        <v>0.39097222222222222</v>
      </c>
      <c r="M55" s="16" t="s">
        <v>14</v>
      </c>
    </row>
    <row r="56" spans="1:13" s="2" customFormat="1">
      <c r="A56" s="14">
        <v>54</v>
      </c>
      <c r="B56" s="15">
        <v>118</v>
      </c>
      <c r="C56" s="16" t="s">
        <v>73</v>
      </c>
      <c r="D56" s="17"/>
      <c r="E56" s="17"/>
      <c r="F56" s="17"/>
      <c r="G56" s="17"/>
      <c r="H56" s="17">
        <v>1</v>
      </c>
      <c r="I56" s="17"/>
      <c r="J56" s="17"/>
      <c r="K56" s="18">
        <f>SUM(D56:J56)</f>
        <v>1</v>
      </c>
      <c r="L56" s="19">
        <v>0.4465277777777778</v>
      </c>
      <c r="M56" s="16" t="s">
        <v>14</v>
      </c>
    </row>
    <row r="57" spans="1:13" s="2" customFormat="1">
      <c r="A57" s="14">
        <v>55</v>
      </c>
      <c r="B57" s="15">
        <v>55</v>
      </c>
      <c r="C57" s="16" t="s">
        <v>74</v>
      </c>
      <c r="D57" s="17"/>
      <c r="E57" s="17"/>
      <c r="F57" s="17"/>
      <c r="G57" s="17"/>
      <c r="H57" s="17"/>
      <c r="I57" s="17"/>
      <c r="J57" s="17">
        <v>0.1</v>
      </c>
      <c r="K57" s="18">
        <f>SUM(D57:J57)</f>
        <v>0.1</v>
      </c>
      <c r="L57" s="19">
        <v>0.39444444444444443</v>
      </c>
      <c r="M57" s="16" t="s">
        <v>14</v>
      </c>
    </row>
    <row r="58" spans="1:13" s="2" customFormat="1">
      <c r="A58" s="14">
        <v>56</v>
      </c>
      <c r="B58" s="15">
        <v>120</v>
      </c>
      <c r="C58" s="16" t="s">
        <v>75</v>
      </c>
      <c r="D58" s="17">
        <v>4</v>
      </c>
      <c r="E58" s="17"/>
      <c r="F58" s="17">
        <v>15</v>
      </c>
      <c r="G58" s="17"/>
      <c r="H58" s="17"/>
      <c r="I58" s="17"/>
      <c r="J58" s="17">
        <v>0.1</v>
      </c>
      <c r="K58" s="18">
        <v>0.1</v>
      </c>
      <c r="L58" s="19">
        <v>0.35902777777777778</v>
      </c>
      <c r="M58" s="16" t="s">
        <v>14</v>
      </c>
    </row>
    <row r="59" spans="1:13" s="2" customFormat="1">
      <c r="A59" s="14">
        <v>57</v>
      </c>
      <c r="B59" s="15">
        <v>88</v>
      </c>
      <c r="C59" s="16" t="s">
        <v>76</v>
      </c>
      <c r="D59" s="17"/>
      <c r="E59" s="17"/>
      <c r="F59" s="17"/>
      <c r="G59" s="17"/>
      <c r="H59" s="17"/>
      <c r="I59" s="17"/>
      <c r="J59" s="17"/>
      <c r="K59" s="18">
        <f>SUM(D59:J59)</f>
        <v>0</v>
      </c>
      <c r="L59" s="19">
        <v>0.39861111111111108</v>
      </c>
      <c r="M59" s="16" t="s">
        <v>14</v>
      </c>
    </row>
    <row r="60" spans="1:13" s="2" customFormat="1">
      <c r="A60" s="14">
        <v>58</v>
      </c>
      <c r="B60" s="15">
        <v>109</v>
      </c>
      <c r="C60" s="16" t="s">
        <v>77</v>
      </c>
      <c r="D60" s="17"/>
      <c r="E60" s="17"/>
      <c r="F60" s="17"/>
      <c r="G60" s="17"/>
      <c r="H60" s="17"/>
      <c r="I60" s="17"/>
      <c r="J60" s="17"/>
      <c r="K60" s="18">
        <f>SUM(D60:J60)</f>
        <v>0</v>
      </c>
      <c r="L60" s="19">
        <v>0.39583333333333331</v>
      </c>
      <c r="M60" s="16" t="s">
        <v>14</v>
      </c>
    </row>
    <row r="61" spans="1:13" s="2" customFormat="1">
      <c r="A61" s="14">
        <v>59</v>
      </c>
      <c r="B61" s="15">
        <v>117</v>
      </c>
      <c r="C61" s="16" t="s">
        <v>78</v>
      </c>
      <c r="D61" s="17"/>
      <c r="E61" s="17"/>
      <c r="F61" s="17"/>
      <c r="G61" s="17"/>
      <c r="H61" s="17"/>
      <c r="I61" s="17"/>
      <c r="J61" s="17"/>
      <c r="K61" s="18">
        <f>SUM(D61:J61)</f>
        <v>0</v>
      </c>
      <c r="L61" s="19">
        <v>0.40138888888888885</v>
      </c>
      <c r="M61" s="16" t="s">
        <v>14</v>
      </c>
    </row>
    <row r="62" spans="1:13" s="2" customFormat="1">
      <c r="A62" s="14">
        <v>60</v>
      </c>
      <c r="B62" s="15">
        <v>114</v>
      </c>
      <c r="C62" s="16" t="s">
        <v>79</v>
      </c>
      <c r="D62" s="17">
        <v>8</v>
      </c>
      <c r="E62" s="17"/>
      <c r="F62" s="17">
        <v>15</v>
      </c>
      <c r="G62" s="17"/>
      <c r="H62" s="17"/>
      <c r="I62" s="17"/>
      <c r="J62" s="17"/>
      <c r="K62" s="18"/>
      <c r="L62" s="19">
        <v>0.37083333333333335</v>
      </c>
      <c r="M62" s="16" t="s">
        <v>14</v>
      </c>
    </row>
    <row r="63" spans="1:13" s="2" customFormat="1">
      <c r="A63" s="14"/>
      <c r="B63" s="15"/>
      <c r="C63" s="16"/>
      <c r="D63" s="17"/>
      <c r="E63" s="17"/>
      <c r="F63" s="17"/>
      <c r="G63" s="17"/>
      <c r="H63" s="17"/>
      <c r="I63" s="17"/>
      <c r="J63" s="17"/>
      <c r="K63" s="18"/>
      <c r="L63" s="19"/>
      <c r="M63" s="16"/>
    </row>
    <row r="64" spans="1:13" s="2" customFormat="1">
      <c r="A64" s="14">
        <v>61</v>
      </c>
      <c r="B64" s="15">
        <v>1</v>
      </c>
      <c r="C64" s="16" t="s">
        <v>80</v>
      </c>
      <c r="D64" s="17"/>
      <c r="E64" s="17"/>
      <c r="F64" s="17"/>
      <c r="G64" s="17"/>
      <c r="H64" s="17">
        <v>13</v>
      </c>
      <c r="I64" s="17"/>
      <c r="J64" s="17"/>
      <c r="K64" s="18">
        <f>SUM(D64:J64)</f>
        <v>13</v>
      </c>
      <c r="L64" s="19">
        <v>0.39097222222222222</v>
      </c>
      <c r="M64" s="16" t="s">
        <v>81</v>
      </c>
    </row>
    <row r="65" spans="1:13" s="2" customFormat="1">
      <c r="A65" s="14">
        <v>62</v>
      </c>
      <c r="B65" s="15">
        <v>2</v>
      </c>
      <c r="C65" s="16" t="s">
        <v>82</v>
      </c>
      <c r="D65" s="17"/>
      <c r="E65" s="17"/>
      <c r="F65" s="17"/>
      <c r="G65" s="17"/>
      <c r="H65" s="17">
        <v>11</v>
      </c>
      <c r="I65" s="17"/>
      <c r="J65" s="17">
        <v>0.3</v>
      </c>
      <c r="K65" s="18">
        <f>SUM(D65:J65)</f>
        <v>11.3</v>
      </c>
      <c r="L65" s="19">
        <v>0.37708333333333338</v>
      </c>
      <c r="M65" s="16" t="s">
        <v>81</v>
      </c>
    </row>
    <row r="66" spans="1:13" s="2" customFormat="1">
      <c r="A66" s="14">
        <v>63</v>
      </c>
      <c r="B66" s="15">
        <v>3</v>
      </c>
      <c r="C66" s="16" t="s">
        <v>83</v>
      </c>
      <c r="D66" s="17"/>
      <c r="E66" s="17"/>
      <c r="F66" s="17"/>
      <c r="G66" s="17"/>
      <c r="H66" s="17">
        <v>20</v>
      </c>
      <c r="I66" s="17"/>
      <c r="J66" s="17">
        <v>0.2</v>
      </c>
      <c r="K66" s="18">
        <f>SUM(D66:J66)</f>
        <v>20.2</v>
      </c>
      <c r="L66" s="19">
        <v>0.40972222222222227</v>
      </c>
      <c r="M66" s="16" t="s">
        <v>81</v>
      </c>
    </row>
    <row r="67" spans="1:13" s="2" customFormat="1">
      <c r="A67" s="14">
        <v>64</v>
      </c>
      <c r="B67" s="15">
        <v>4</v>
      </c>
      <c r="C67" s="16" t="s">
        <v>84</v>
      </c>
      <c r="D67" s="17">
        <v>8</v>
      </c>
      <c r="E67" s="17"/>
      <c r="F67" s="17"/>
      <c r="G67" s="17"/>
      <c r="H67" s="17">
        <v>1</v>
      </c>
      <c r="I67" s="17"/>
      <c r="J67" s="17">
        <v>0.4</v>
      </c>
      <c r="K67" s="18">
        <f>SUM(D67:J67)</f>
        <v>9.4</v>
      </c>
      <c r="L67" s="19">
        <v>0.37777777777777777</v>
      </c>
      <c r="M67" s="16" t="s">
        <v>81</v>
      </c>
    </row>
    <row r="68" spans="1:13" s="2" customFormat="1">
      <c r="A68" s="14">
        <v>65</v>
      </c>
      <c r="B68" s="15">
        <v>5</v>
      </c>
      <c r="C68" s="16" t="s">
        <v>85</v>
      </c>
      <c r="D68" s="17">
        <v>4</v>
      </c>
      <c r="E68" s="17"/>
      <c r="F68" s="17"/>
      <c r="G68" s="17"/>
      <c r="H68" s="17">
        <v>1</v>
      </c>
      <c r="I68" s="17"/>
      <c r="J68" s="17">
        <v>0.3</v>
      </c>
      <c r="K68" s="18">
        <f>SUM(D68:J68)</f>
        <v>5.3</v>
      </c>
      <c r="L68" s="19">
        <v>0.39930555555555558</v>
      </c>
      <c r="M68" s="16" t="s">
        <v>81</v>
      </c>
    </row>
    <row r="69" spans="1:13" s="2" customFormat="1">
      <c r="A69" s="14">
        <v>66</v>
      </c>
      <c r="B69" s="15">
        <v>6</v>
      </c>
      <c r="C69" s="27" t="s">
        <v>86</v>
      </c>
      <c r="D69" s="17">
        <v>4</v>
      </c>
      <c r="E69" s="17"/>
      <c r="F69" s="17">
        <v>15</v>
      </c>
      <c r="G69" s="17"/>
      <c r="H69" s="17">
        <v>1</v>
      </c>
      <c r="I69" s="17"/>
      <c r="J69" s="17">
        <v>0.3</v>
      </c>
      <c r="K69" s="18">
        <f>SUM(D69:J69)</f>
        <v>20.3</v>
      </c>
      <c r="L69" s="19">
        <v>0.35486111111111113</v>
      </c>
      <c r="M69" s="16" t="s">
        <v>81</v>
      </c>
    </row>
    <row r="70" spans="1:13" s="2" customFormat="1">
      <c r="A70" s="14">
        <v>67</v>
      </c>
      <c r="B70" s="15">
        <v>8</v>
      </c>
      <c r="C70" s="16" t="s">
        <v>87</v>
      </c>
      <c r="D70" s="17"/>
      <c r="E70" s="17"/>
      <c r="F70" s="17">
        <v>15</v>
      </c>
      <c r="G70" s="17"/>
      <c r="H70" s="17">
        <v>20</v>
      </c>
      <c r="I70" s="17"/>
      <c r="J70" s="17">
        <v>0.2</v>
      </c>
      <c r="K70" s="18">
        <f>SUM(D70:J70)</f>
        <v>35.200000000000003</v>
      </c>
      <c r="L70" s="19">
        <v>0.34791666666666665</v>
      </c>
      <c r="M70" s="16" t="s">
        <v>81</v>
      </c>
    </row>
    <row r="71" spans="1:13" s="2" customFormat="1">
      <c r="A71" s="14">
        <v>68</v>
      </c>
      <c r="B71" s="15">
        <v>9</v>
      </c>
      <c r="C71" s="16" t="s">
        <v>88</v>
      </c>
      <c r="D71" s="17">
        <v>4</v>
      </c>
      <c r="E71" s="17"/>
      <c r="F71" s="17"/>
      <c r="G71" s="17">
        <v>20</v>
      </c>
      <c r="H71" s="17">
        <v>2</v>
      </c>
      <c r="I71" s="17"/>
      <c r="J71" s="17">
        <v>0.3</v>
      </c>
      <c r="K71" s="18">
        <f>SUM(D71:J71)</f>
        <v>26.3</v>
      </c>
      <c r="L71" s="19">
        <v>0.31319444444444444</v>
      </c>
      <c r="M71" s="16" t="s">
        <v>81</v>
      </c>
    </row>
    <row r="72" spans="1:13" s="2" customFormat="1">
      <c r="A72" s="14">
        <v>69</v>
      </c>
      <c r="B72" s="15">
        <v>10</v>
      </c>
      <c r="C72" s="16" t="s">
        <v>89</v>
      </c>
      <c r="D72" s="17">
        <v>2</v>
      </c>
      <c r="E72" s="17"/>
      <c r="F72" s="17"/>
      <c r="G72" s="17">
        <v>20</v>
      </c>
      <c r="H72" s="17">
        <v>19</v>
      </c>
      <c r="I72" s="17"/>
      <c r="J72" s="17">
        <v>0.2</v>
      </c>
      <c r="K72" s="18">
        <f>SUM(D72:J72)</f>
        <v>41.2</v>
      </c>
      <c r="L72" s="20">
        <v>0.31944444444444448</v>
      </c>
      <c r="M72" s="16" t="s">
        <v>81</v>
      </c>
    </row>
    <row r="73" spans="1:13" s="2" customFormat="1">
      <c r="A73" s="14">
        <v>70</v>
      </c>
      <c r="B73" s="15">
        <v>11</v>
      </c>
      <c r="C73" s="16" t="s">
        <v>90</v>
      </c>
      <c r="D73" s="17"/>
      <c r="E73" s="17"/>
      <c r="F73" s="17">
        <v>15</v>
      </c>
      <c r="G73" s="17"/>
      <c r="H73" s="17">
        <v>20</v>
      </c>
      <c r="I73" s="17"/>
      <c r="J73" s="17"/>
      <c r="K73" s="18">
        <f>SUM(D73:J73)</f>
        <v>35</v>
      </c>
      <c r="L73" s="19">
        <v>0.33888888888888885</v>
      </c>
      <c r="M73" s="16" t="s">
        <v>81</v>
      </c>
    </row>
    <row r="74" spans="1:13" s="2" customFormat="1">
      <c r="A74" s="14">
        <v>71</v>
      </c>
      <c r="B74" s="15">
        <v>19</v>
      </c>
      <c r="C74" s="16" t="s">
        <v>91</v>
      </c>
      <c r="D74" s="17">
        <v>6</v>
      </c>
      <c r="E74" s="17">
        <v>0.1</v>
      </c>
      <c r="F74" s="17">
        <v>15</v>
      </c>
      <c r="G74" s="17"/>
      <c r="H74" s="17">
        <v>20</v>
      </c>
      <c r="I74" s="17"/>
      <c r="J74" s="17" t="s">
        <v>31</v>
      </c>
      <c r="K74" s="18">
        <f>SUM(D74:J74)</f>
        <v>41.1</v>
      </c>
      <c r="L74" s="19">
        <v>0.34097222222222223</v>
      </c>
      <c r="M74" s="16" t="s">
        <v>81</v>
      </c>
    </row>
    <row r="75" spans="1:13" s="2" customFormat="1">
      <c r="A75" s="14">
        <v>72</v>
      </c>
      <c r="B75" s="15">
        <v>20</v>
      </c>
      <c r="C75" s="16" t="s">
        <v>92</v>
      </c>
      <c r="D75" s="17">
        <v>20</v>
      </c>
      <c r="E75" s="17"/>
      <c r="F75" s="17"/>
      <c r="G75" s="17">
        <v>20</v>
      </c>
      <c r="H75" s="17">
        <v>10</v>
      </c>
      <c r="I75" s="17"/>
      <c r="J75" s="17">
        <v>0.2</v>
      </c>
      <c r="K75" s="18">
        <f>SUM(D75:J75)</f>
        <v>50.2</v>
      </c>
      <c r="L75" s="19">
        <v>0.33194444444444443</v>
      </c>
      <c r="M75" s="16" t="s">
        <v>81</v>
      </c>
    </row>
    <row r="76" spans="1:13" s="2" customFormat="1">
      <c r="A76" s="14">
        <v>73</v>
      </c>
      <c r="B76" s="15">
        <v>21</v>
      </c>
      <c r="C76" s="16" t="s">
        <v>93</v>
      </c>
      <c r="D76" s="17">
        <v>4</v>
      </c>
      <c r="E76" s="17"/>
      <c r="F76" s="17"/>
      <c r="G76" s="17">
        <v>20</v>
      </c>
      <c r="H76" s="17">
        <v>20</v>
      </c>
      <c r="I76" s="17"/>
      <c r="J76" s="17" t="s">
        <v>36</v>
      </c>
      <c r="K76" s="18">
        <f>SUM(D76:J76)</f>
        <v>44</v>
      </c>
      <c r="L76" s="19">
        <v>0.31041666666666667</v>
      </c>
      <c r="M76" s="16" t="s">
        <v>81</v>
      </c>
    </row>
    <row r="77" spans="1:13" s="2" customFormat="1">
      <c r="A77" s="14">
        <v>74</v>
      </c>
      <c r="B77" s="15">
        <v>22</v>
      </c>
      <c r="C77" s="16" t="s">
        <v>94</v>
      </c>
      <c r="D77" s="17">
        <v>20</v>
      </c>
      <c r="E77" s="17"/>
      <c r="F77" s="17"/>
      <c r="G77" s="17">
        <v>20</v>
      </c>
      <c r="H77" s="17">
        <v>9</v>
      </c>
      <c r="I77" s="17"/>
      <c r="J77" s="17" t="s">
        <v>35</v>
      </c>
      <c r="K77" s="18">
        <f>SUM(D77:J77)</f>
        <v>49</v>
      </c>
      <c r="L77" s="19">
        <v>0.30069444444444443</v>
      </c>
      <c r="M77" s="16" t="s">
        <v>81</v>
      </c>
    </row>
    <row r="78" spans="1:13" s="2" customFormat="1">
      <c r="A78" s="14">
        <v>75</v>
      </c>
      <c r="B78" s="15">
        <v>23</v>
      </c>
      <c r="C78" s="16" t="s">
        <v>95</v>
      </c>
      <c r="D78" s="17"/>
      <c r="E78" s="17"/>
      <c r="F78" s="17"/>
      <c r="G78" s="17"/>
      <c r="H78" s="17">
        <v>12</v>
      </c>
      <c r="I78" s="17"/>
      <c r="J78" s="17"/>
      <c r="K78" s="18">
        <f>SUM(D78:J78)</f>
        <v>12</v>
      </c>
      <c r="L78" s="19">
        <v>0.39652777777777781</v>
      </c>
      <c r="M78" s="16" t="s">
        <v>81</v>
      </c>
    </row>
    <row r="79" spans="1:13" s="2" customFormat="1">
      <c r="A79" s="14">
        <v>76</v>
      </c>
      <c r="B79" s="15">
        <v>24</v>
      </c>
      <c r="C79" s="16" t="s">
        <v>96</v>
      </c>
      <c r="D79" s="17"/>
      <c r="E79" s="17"/>
      <c r="F79" s="17"/>
      <c r="G79" s="17">
        <v>20</v>
      </c>
      <c r="H79" s="17">
        <v>20</v>
      </c>
      <c r="I79" s="17"/>
      <c r="J79" s="17" t="s">
        <v>35</v>
      </c>
      <c r="K79" s="18">
        <f>SUM(D79:J79)</f>
        <v>40</v>
      </c>
      <c r="L79" s="19">
        <v>0.33333333333333331</v>
      </c>
      <c r="M79" s="16" t="s">
        <v>81</v>
      </c>
    </row>
    <row r="80" spans="1:13" s="2" customFormat="1">
      <c r="A80" s="14">
        <v>77</v>
      </c>
      <c r="B80" s="15">
        <v>27</v>
      </c>
      <c r="C80" s="16" t="s">
        <v>97</v>
      </c>
      <c r="D80" s="17">
        <v>20</v>
      </c>
      <c r="E80" s="17"/>
      <c r="F80" s="17">
        <v>15</v>
      </c>
      <c r="G80" s="17"/>
      <c r="H80" s="17">
        <v>9</v>
      </c>
      <c r="I80" s="17"/>
      <c r="J80" s="17">
        <v>0.8</v>
      </c>
      <c r="K80" s="18">
        <f>SUM(D80:J80)</f>
        <v>44.8</v>
      </c>
      <c r="L80" s="19">
        <v>0.35416666666666669</v>
      </c>
      <c r="M80" s="16" t="s">
        <v>81</v>
      </c>
    </row>
    <row r="81" spans="1:13" s="2" customFormat="1">
      <c r="A81" s="14">
        <v>78</v>
      </c>
      <c r="B81" s="15">
        <v>28</v>
      </c>
      <c r="C81" s="16" t="s">
        <v>98</v>
      </c>
      <c r="D81" s="17"/>
      <c r="E81" s="17" t="s">
        <v>35</v>
      </c>
      <c r="F81" s="17">
        <v>15</v>
      </c>
      <c r="G81" s="17"/>
      <c r="H81" s="17"/>
      <c r="I81" s="17"/>
      <c r="J81" s="17">
        <v>0.2</v>
      </c>
      <c r="K81" s="18">
        <f>SUM(D81:J81)</f>
        <v>15.2</v>
      </c>
      <c r="L81" s="19">
        <v>0.34166666666666662</v>
      </c>
      <c r="M81" s="16" t="s">
        <v>81</v>
      </c>
    </row>
    <row r="82" spans="1:13" s="2" customFormat="1">
      <c r="A82" s="14">
        <v>79</v>
      </c>
      <c r="B82" s="15">
        <v>29</v>
      </c>
      <c r="C82" s="16" t="s">
        <v>99</v>
      </c>
      <c r="D82" s="17">
        <v>20</v>
      </c>
      <c r="E82" s="17"/>
      <c r="F82" s="17"/>
      <c r="G82" s="17">
        <v>20</v>
      </c>
      <c r="H82" s="17">
        <v>10</v>
      </c>
      <c r="I82" s="17"/>
      <c r="J82" s="17">
        <v>0.8</v>
      </c>
      <c r="K82" s="18">
        <f>SUM(D82:J82)</f>
        <v>50.8</v>
      </c>
      <c r="L82" s="20">
        <v>0.32291666666666669</v>
      </c>
      <c r="M82" s="16" t="s">
        <v>81</v>
      </c>
    </row>
    <row r="83" spans="1:13" s="2" customFormat="1">
      <c r="A83" s="14">
        <v>80</v>
      </c>
      <c r="B83" s="15">
        <v>30</v>
      </c>
      <c r="C83" s="16" t="s">
        <v>100</v>
      </c>
      <c r="D83" s="17"/>
      <c r="E83" s="17"/>
      <c r="F83" s="17">
        <v>15</v>
      </c>
      <c r="G83" s="17"/>
      <c r="H83" s="17">
        <v>20</v>
      </c>
      <c r="I83" s="17"/>
      <c r="J83" s="17"/>
      <c r="K83" s="18">
        <f>SUM(D83:J83)</f>
        <v>35</v>
      </c>
      <c r="L83" s="19">
        <v>0.34027777777777773</v>
      </c>
      <c r="M83" s="16" t="s">
        <v>81</v>
      </c>
    </row>
    <row r="84" spans="1:13" s="2" customFormat="1">
      <c r="A84" s="14">
        <v>81</v>
      </c>
      <c r="B84" s="15">
        <v>31</v>
      </c>
      <c r="C84" s="16" t="s">
        <v>101</v>
      </c>
      <c r="D84" s="17">
        <v>12</v>
      </c>
      <c r="E84" s="17"/>
      <c r="F84" s="17">
        <v>15</v>
      </c>
      <c r="G84" s="17"/>
      <c r="H84" s="17">
        <v>20</v>
      </c>
      <c r="I84" s="17"/>
      <c r="J84" s="17" t="s">
        <v>102</v>
      </c>
      <c r="K84" s="18">
        <f>SUM(D84:J84)</f>
        <v>47</v>
      </c>
      <c r="L84" s="19">
        <v>0.37152777777777773</v>
      </c>
      <c r="M84" s="16" t="s">
        <v>81</v>
      </c>
    </row>
    <row r="85" spans="1:13" s="2" customFormat="1">
      <c r="A85" s="14">
        <v>82</v>
      </c>
      <c r="B85" s="15">
        <v>32</v>
      </c>
      <c r="C85" s="16" t="s">
        <v>103</v>
      </c>
      <c r="D85" s="17"/>
      <c r="E85" s="17"/>
      <c r="F85" s="17">
        <v>15</v>
      </c>
      <c r="G85" s="17"/>
      <c r="H85" s="17">
        <v>18</v>
      </c>
      <c r="I85" s="17"/>
      <c r="J85" s="17">
        <v>0.1</v>
      </c>
      <c r="K85" s="18">
        <f>SUM(D85:J85)</f>
        <v>33.1</v>
      </c>
      <c r="L85" s="19">
        <v>0.34861111111111115</v>
      </c>
      <c r="M85" s="16" t="s">
        <v>81</v>
      </c>
    </row>
    <row r="86" spans="1:13" s="2" customFormat="1">
      <c r="A86" s="14">
        <v>83</v>
      </c>
      <c r="B86" s="15">
        <v>33</v>
      </c>
      <c r="C86" s="16" t="s">
        <v>104</v>
      </c>
      <c r="D86" s="17"/>
      <c r="E86" s="17">
        <v>0.4</v>
      </c>
      <c r="F86" s="17">
        <v>15</v>
      </c>
      <c r="G86" s="17"/>
      <c r="H86" s="17">
        <v>20</v>
      </c>
      <c r="I86" s="17"/>
      <c r="J86" s="17">
        <v>0.1</v>
      </c>
      <c r="K86" s="18">
        <f>SUM(D86:J86)</f>
        <v>35.5</v>
      </c>
      <c r="L86" s="19">
        <v>0.3444444444444445</v>
      </c>
      <c r="M86" s="16" t="s">
        <v>81</v>
      </c>
    </row>
    <row r="87" spans="1:13" s="2" customFormat="1">
      <c r="A87" s="14">
        <v>84</v>
      </c>
      <c r="B87" s="15">
        <v>34</v>
      </c>
      <c r="C87" s="16" t="s">
        <v>105</v>
      </c>
      <c r="D87" s="17"/>
      <c r="E87" s="17" t="s">
        <v>102</v>
      </c>
      <c r="F87" s="17"/>
      <c r="G87" s="17">
        <v>20</v>
      </c>
      <c r="H87" s="17">
        <v>6</v>
      </c>
      <c r="I87" s="17"/>
      <c r="J87" s="17">
        <v>0.1</v>
      </c>
      <c r="K87" s="18">
        <f>SUM(D87:J87)</f>
        <v>26.1</v>
      </c>
      <c r="L87" s="20">
        <v>0.28819444444444448</v>
      </c>
      <c r="M87" s="16" t="s">
        <v>81</v>
      </c>
    </row>
    <row r="88" spans="1:13" s="2" customFormat="1">
      <c r="A88" s="14">
        <v>85</v>
      </c>
      <c r="B88" s="15">
        <v>36</v>
      </c>
      <c r="C88" s="16" t="s">
        <v>106</v>
      </c>
      <c r="D88" s="17"/>
      <c r="E88" s="17"/>
      <c r="F88" s="17"/>
      <c r="G88" s="17"/>
      <c r="H88" s="17">
        <v>20</v>
      </c>
      <c r="I88" s="17"/>
      <c r="J88" s="17">
        <v>0.1</v>
      </c>
      <c r="K88" s="18">
        <f>SUM(D88:J88)</f>
        <v>20.100000000000001</v>
      </c>
      <c r="L88" s="28"/>
      <c r="M88" s="16" t="s">
        <v>81</v>
      </c>
    </row>
    <row r="89" spans="1:13" s="2" customFormat="1">
      <c r="A89" s="14">
        <v>86</v>
      </c>
      <c r="B89" s="15">
        <v>39</v>
      </c>
      <c r="C89" s="16" t="s">
        <v>107</v>
      </c>
      <c r="D89" s="17">
        <v>2</v>
      </c>
      <c r="E89" s="17"/>
      <c r="F89" s="17"/>
      <c r="G89" s="17">
        <v>20</v>
      </c>
      <c r="H89" s="17">
        <v>20</v>
      </c>
      <c r="I89" s="17"/>
      <c r="J89" s="17" t="s">
        <v>36</v>
      </c>
      <c r="K89" s="18">
        <f>SUM(D89:J89)</f>
        <v>42</v>
      </c>
      <c r="L89" s="19">
        <v>0.31180555555555556</v>
      </c>
      <c r="M89" s="16" t="s">
        <v>81</v>
      </c>
    </row>
    <row r="90" spans="1:13" s="2" customFormat="1">
      <c r="A90" s="14">
        <v>87</v>
      </c>
      <c r="B90" s="15">
        <v>44</v>
      </c>
      <c r="C90" s="16" t="s">
        <v>108</v>
      </c>
      <c r="D90" s="17"/>
      <c r="E90" s="17"/>
      <c r="F90" s="17">
        <v>15</v>
      </c>
      <c r="G90" s="17"/>
      <c r="H90" s="17"/>
      <c r="I90" s="17"/>
      <c r="J90" s="17"/>
      <c r="K90" s="18">
        <f>SUM(D90:J90)</f>
        <v>15</v>
      </c>
      <c r="L90" s="19">
        <v>0.33680555555555558</v>
      </c>
      <c r="M90" s="16" t="s">
        <v>81</v>
      </c>
    </row>
    <row r="91" spans="1:13" s="2" customFormat="1">
      <c r="A91" s="14">
        <v>88</v>
      </c>
      <c r="B91" s="15">
        <v>46</v>
      </c>
      <c r="C91" s="16" t="s">
        <v>109</v>
      </c>
      <c r="D91" s="17">
        <v>20</v>
      </c>
      <c r="E91" s="17"/>
      <c r="F91" s="17">
        <v>15</v>
      </c>
      <c r="G91" s="17"/>
      <c r="H91" s="17">
        <v>10</v>
      </c>
      <c r="I91" s="17"/>
      <c r="J91" s="17">
        <v>0.1</v>
      </c>
      <c r="K91" s="18">
        <f>SUM(D91:J91)</f>
        <v>45.1</v>
      </c>
      <c r="L91" s="19">
        <v>0.37222222222222223</v>
      </c>
      <c r="M91" s="16" t="s">
        <v>81</v>
      </c>
    </row>
    <row r="92" spans="1:13" s="2" customFormat="1">
      <c r="A92" s="14">
        <v>89</v>
      </c>
      <c r="B92" s="15">
        <v>50</v>
      </c>
      <c r="C92" s="16" t="s">
        <v>110</v>
      </c>
      <c r="D92" s="17">
        <v>16</v>
      </c>
      <c r="E92" s="17"/>
      <c r="F92" s="17"/>
      <c r="G92" s="17">
        <v>20</v>
      </c>
      <c r="H92" s="17">
        <v>16</v>
      </c>
      <c r="I92" s="17"/>
      <c r="J92" s="17"/>
      <c r="K92" s="18">
        <f>SUM(D92:J92)</f>
        <v>52</v>
      </c>
      <c r="L92" s="19">
        <v>0.32708333333333334</v>
      </c>
      <c r="M92" s="16" t="s">
        <v>81</v>
      </c>
    </row>
    <row r="93" spans="1:13" s="2" customFormat="1">
      <c r="A93" s="14">
        <v>90</v>
      </c>
      <c r="B93" s="15">
        <v>51</v>
      </c>
      <c r="C93" s="16" t="s">
        <v>111</v>
      </c>
      <c r="D93" s="17"/>
      <c r="E93" s="17"/>
      <c r="F93" s="17"/>
      <c r="G93" s="17"/>
      <c r="H93" s="17"/>
      <c r="I93" s="17"/>
      <c r="J93" s="17"/>
      <c r="K93" s="18">
        <f>SUM(D93:J93)</f>
        <v>0</v>
      </c>
      <c r="L93" s="19">
        <v>0.41041666666666665</v>
      </c>
      <c r="M93" s="16" t="s">
        <v>81</v>
      </c>
    </row>
    <row r="94" spans="1:13" s="2" customFormat="1">
      <c r="A94" s="14">
        <v>91</v>
      </c>
      <c r="B94" s="15">
        <v>53</v>
      </c>
      <c r="C94" s="16" t="s">
        <v>112</v>
      </c>
      <c r="D94" s="17">
        <v>10</v>
      </c>
      <c r="E94" s="17"/>
      <c r="F94" s="17">
        <v>15</v>
      </c>
      <c r="G94" s="17"/>
      <c r="H94" s="17">
        <v>20</v>
      </c>
      <c r="I94" s="17"/>
      <c r="J94" s="17">
        <v>0.7</v>
      </c>
      <c r="K94" s="18">
        <f>SUM(D94:J94)</f>
        <v>45.7</v>
      </c>
      <c r="L94" s="19">
        <v>0.34861111111111115</v>
      </c>
      <c r="M94" s="16" t="s">
        <v>81</v>
      </c>
    </row>
    <row r="95" spans="1:13" s="2" customFormat="1">
      <c r="A95" s="14">
        <v>92</v>
      </c>
      <c r="B95" s="15">
        <v>56</v>
      </c>
      <c r="C95" s="16" t="s">
        <v>113</v>
      </c>
      <c r="D95" s="17"/>
      <c r="E95" s="17"/>
      <c r="F95" s="17"/>
      <c r="G95" s="17"/>
      <c r="H95" s="17">
        <v>20</v>
      </c>
      <c r="I95" s="17"/>
      <c r="J95" s="17">
        <v>0.1</v>
      </c>
      <c r="K95" s="18">
        <f>SUM(D95:J95)</f>
        <v>20.100000000000001</v>
      </c>
      <c r="L95" s="19">
        <v>0.40347222222222223</v>
      </c>
      <c r="M95" s="16" t="s">
        <v>81</v>
      </c>
    </row>
    <row r="96" spans="1:13" s="2" customFormat="1">
      <c r="A96" s="14">
        <v>93</v>
      </c>
      <c r="B96" s="15">
        <v>57</v>
      </c>
      <c r="C96" s="16" t="s">
        <v>114</v>
      </c>
      <c r="D96" s="17"/>
      <c r="E96" s="17"/>
      <c r="F96" s="17"/>
      <c r="G96" s="17"/>
      <c r="H96" s="29"/>
      <c r="I96" s="17"/>
      <c r="J96" s="17">
        <v>0.1</v>
      </c>
      <c r="K96" s="18">
        <f>SUM(D96:J96)</f>
        <v>0.1</v>
      </c>
      <c r="L96" s="19">
        <v>0.38194444444444442</v>
      </c>
      <c r="M96" s="16" t="s">
        <v>81</v>
      </c>
    </row>
    <row r="97" spans="1:13" s="2" customFormat="1">
      <c r="A97" s="14">
        <v>94</v>
      </c>
      <c r="B97" s="15">
        <v>58</v>
      </c>
      <c r="C97" s="16" t="s">
        <v>115</v>
      </c>
      <c r="D97" s="17">
        <v>8</v>
      </c>
      <c r="E97" s="17"/>
      <c r="F97" s="17"/>
      <c r="G97" s="17"/>
      <c r="H97" s="17">
        <v>20</v>
      </c>
      <c r="I97" s="17"/>
      <c r="J97" s="17">
        <v>0.3</v>
      </c>
      <c r="K97" s="18">
        <f>SUM(D97:J97)</f>
        <v>28.3</v>
      </c>
      <c r="L97" s="19">
        <v>0.43055555555555558</v>
      </c>
      <c r="M97" s="16" t="s">
        <v>81</v>
      </c>
    </row>
    <row r="98" spans="1:13" s="2" customFormat="1">
      <c r="A98" s="14">
        <v>95</v>
      </c>
      <c r="B98" s="15">
        <v>59</v>
      </c>
      <c r="C98" s="16" t="s">
        <v>116</v>
      </c>
      <c r="D98" s="17">
        <v>6</v>
      </c>
      <c r="E98" s="17">
        <v>0.1</v>
      </c>
      <c r="F98" s="17">
        <v>15</v>
      </c>
      <c r="G98" s="17"/>
      <c r="H98" s="17">
        <v>20</v>
      </c>
      <c r="I98" s="17"/>
      <c r="J98" s="17"/>
      <c r="K98" s="18">
        <f>SUM(D98:J98)</f>
        <v>41.1</v>
      </c>
      <c r="L98" s="19">
        <v>0.37152777777777773</v>
      </c>
      <c r="M98" s="16" t="s">
        <v>81</v>
      </c>
    </row>
    <row r="99" spans="1:13" s="2" customFormat="1">
      <c r="A99" s="14">
        <v>96</v>
      </c>
      <c r="B99" s="15">
        <v>61</v>
      </c>
      <c r="C99" s="16" t="s">
        <v>117</v>
      </c>
      <c r="D99" s="17"/>
      <c r="E99" s="17"/>
      <c r="F99" s="17"/>
      <c r="G99" s="17"/>
      <c r="H99" s="17">
        <v>11</v>
      </c>
      <c r="I99" s="17"/>
      <c r="J99" s="17">
        <v>0.2</v>
      </c>
      <c r="K99" s="18">
        <f>SUM(D99:J99)</f>
        <v>11.2</v>
      </c>
      <c r="L99" s="19">
        <v>0.3888888888888889</v>
      </c>
      <c r="M99" s="16" t="s">
        <v>81</v>
      </c>
    </row>
    <row r="100" spans="1:13" s="2" customFormat="1">
      <c r="A100" s="14">
        <v>97</v>
      </c>
      <c r="B100" s="15">
        <v>62</v>
      </c>
      <c r="C100" s="16" t="s">
        <v>118</v>
      </c>
      <c r="D100" s="17"/>
      <c r="E100" s="17"/>
      <c r="F100" s="17">
        <v>15</v>
      </c>
      <c r="G100" s="17"/>
      <c r="H100" s="17">
        <v>9</v>
      </c>
      <c r="I100" s="17"/>
      <c r="J100" s="17">
        <v>0.1</v>
      </c>
      <c r="K100" s="18">
        <f>SUM(D100:J100)</f>
        <v>24.1</v>
      </c>
      <c r="L100" s="19">
        <v>0.33819444444444446</v>
      </c>
      <c r="M100" s="16" t="s">
        <v>81</v>
      </c>
    </row>
    <row r="101" spans="1:13" s="2" customFormat="1">
      <c r="A101" s="14">
        <v>98</v>
      </c>
      <c r="B101" s="15">
        <v>63</v>
      </c>
      <c r="C101" s="30" t="s">
        <v>119</v>
      </c>
      <c r="D101" s="17"/>
      <c r="E101" s="17">
        <v>0.2</v>
      </c>
      <c r="F101" s="17">
        <v>15</v>
      </c>
      <c r="G101" s="17"/>
      <c r="H101" s="17">
        <v>1</v>
      </c>
      <c r="I101" s="17"/>
      <c r="J101" s="17">
        <v>0.2</v>
      </c>
      <c r="K101" s="18">
        <f>SUM(D101:J101)</f>
        <v>16.399999999999999</v>
      </c>
      <c r="L101" s="19">
        <v>0.35902777777777778</v>
      </c>
      <c r="M101" s="16" t="s">
        <v>81</v>
      </c>
    </row>
    <row r="102" spans="1:13" s="2" customFormat="1">
      <c r="A102" s="14">
        <v>99</v>
      </c>
      <c r="B102" s="15">
        <v>64</v>
      </c>
      <c r="C102" s="16" t="s">
        <v>120</v>
      </c>
      <c r="D102" s="17">
        <v>12</v>
      </c>
      <c r="E102" s="17"/>
      <c r="F102" s="17">
        <v>15</v>
      </c>
      <c r="G102" s="17"/>
      <c r="H102" s="17">
        <v>20</v>
      </c>
      <c r="I102" s="17"/>
      <c r="J102" s="17">
        <v>0.2</v>
      </c>
      <c r="K102" s="18">
        <f>SUM(D102:J102)</f>
        <v>47.2</v>
      </c>
      <c r="L102" s="19">
        <v>0.33888888888888885</v>
      </c>
      <c r="M102" s="16" t="s">
        <v>81</v>
      </c>
    </row>
    <row r="103" spans="1:13" s="2" customFormat="1">
      <c r="A103" s="14">
        <v>100</v>
      </c>
      <c r="B103" s="15">
        <v>65</v>
      </c>
      <c r="C103" s="16" t="s">
        <v>121</v>
      </c>
      <c r="D103" s="17"/>
      <c r="E103" s="17"/>
      <c r="F103" s="17">
        <v>15</v>
      </c>
      <c r="G103" s="17"/>
      <c r="H103" s="17">
        <v>13</v>
      </c>
      <c r="I103" s="17"/>
      <c r="J103" s="17">
        <v>0.1</v>
      </c>
      <c r="K103" s="18">
        <f>SUM(D103:J103)</f>
        <v>28.1</v>
      </c>
      <c r="L103" s="19">
        <v>0.36388888888888887</v>
      </c>
      <c r="M103" s="16" t="s">
        <v>81</v>
      </c>
    </row>
    <row r="104" spans="1:13" s="2" customFormat="1">
      <c r="A104" s="14">
        <v>101</v>
      </c>
      <c r="B104" s="15">
        <v>66</v>
      </c>
      <c r="C104" s="16" t="s">
        <v>122</v>
      </c>
      <c r="D104" s="17"/>
      <c r="E104" s="17"/>
      <c r="F104" s="17"/>
      <c r="G104" s="17">
        <v>20</v>
      </c>
      <c r="H104" s="17"/>
      <c r="I104" s="17"/>
      <c r="J104" s="17">
        <v>0.1</v>
      </c>
      <c r="K104" s="18">
        <f>SUM(D104:J104)</f>
        <v>20.100000000000001</v>
      </c>
      <c r="L104" s="19">
        <v>0.33055555555555555</v>
      </c>
      <c r="M104" s="16" t="s">
        <v>81</v>
      </c>
    </row>
    <row r="105" spans="1:13" s="2" customFormat="1">
      <c r="A105" s="14">
        <v>102</v>
      </c>
      <c r="B105" s="15">
        <v>67</v>
      </c>
      <c r="C105" s="16" t="s">
        <v>123</v>
      </c>
      <c r="D105" s="17"/>
      <c r="E105" s="17">
        <v>0.1</v>
      </c>
      <c r="F105" s="17">
        <v>15</v>
      </c>
      <c r="G105" s="17"/>
      <c r="H105" s="17"/>
      <c r="I105" s="17"/>
      <c r="J105" s="17">
        <v>0.1</v>
      </c>
      <c r="K105" s="18">
        <f>SUM(D105:J105)</f>
        <v>15.2</v>
      </c>
      <c r="L105" s="19">
        <v>0.36180555555555555</v>
      </c>
      <c r="M105" s="16" t="s">
        <v>124</v>
      </c>
    </row>
    <row r="106" spans="1:13" s="2" customFormat="1">
      <c r="A106" s="14">
        <v>103</v>
      </c>
      <c r="B106" s="15">
        <v>69</v>
      </c>
      <c r="C106" s="16" t="s">
        <v>125</v>
      </c>
      <c r="D106" s="17"/>
      <c r="E106" s="17"/>
      <c r="F106" s="17">
        <v>15</v>
      </c>
      <c r="G106" s="17"/>
      <c r="H106" s="17"/>
      <c r="I106" s="17"/>
      <c r="J106" s="17">
        <v>0.1</v>
      </c>
      <c r="K106" s="18">
        <f>SUM(D106:J106)</f>
        <v>15.1</v>
      </c>
      <c r="L106" s="19">
        <v>0.33888888888888885</v>
      </c>
      <c r="M106" s="16" t="s">
        <v>81</v>
      </c>
    </row>
    <row r="107" spans="1:13" s="2" customFormat="1">
      <c r="A107" s="14">
        <v>104</v>
      </c>
      <c r="B107" s="15">
        <v>70</v>
      </c>
      <c r="C107" s="16" t="s">
        <v>126</v>
      </c>
      <c r="D107" s="17"/>
      <c r="E107" s="17"/>
      <c r="F107" s="17"/>
      <c r="G107" s="17">
        <v>20</v>
      </c>
      <c r="H107" s="17"/>
      <c r="I107" s="17"/>
      <c r="J107" s="17">
        <v>0.1</v>
      </c>
      <c r="K107" s="18">
        <f>SUM(D107:J107)</f>
        <v>20.100000000000001</v>
      </c>
      <c r="L107" s="19">
        <v>0.31111111111111112</v>
      </c>
      <c r="M107" s="16" t="s">
        <v>81</v>
      </c>
    </row>
    <row r="108" spans="1:13" s="2" customFormat="1">
      <c r="A108" s="14">
        <v>105</v>
      </c>
      <c r="B108" s="15">
        <v>71</v>
      </c>
      <c r="C108" s="16" t="s">
        <v>127</v>
      </c>
      <c r="D108" s="17">
        <v>8</v>
      </c>
      <c r="E108" s="17"/>
      <c r="F108" s="17"/>
      <c r="G108" s="17"/>
      <c r="H108" s="17">
        <v>3</v>
      </c>
      <c r="I108" s="17"/>
      <c r="J108" s="17">
        <v>0.5</v>
      </c>
      <c r="K108" s="18">
        <f>SUM(D108:J108)</f>
        <v>11.5</v>
      </c>
      <c r="L108" s="19">
        <v>0.37847222222222227</v>
      </c>
      <c r="M108" s="16" t="s">
        <v>81</v>
      </c>
    </row>
    <row r="109" spans="1:13" s="2" customFormat="1">
      <c r="A109" s="14">
        <v>106</v>
      </c>
      <c r="B109" s="15">
        <v>73</v>
      </c>
      <c r="C109" s="16" t="s">
        <v>128</v>
      </c>
      <c r="D109" s="17"/>
      <c r="E109" s="17"/>
      <c r="F109" s="17">
        <v>15</v>
      </c>
      <c r="G109" s="17"/>
      <c r="H109" s="17">
        <v>11</v>
      </c>
      <c r="I109" s="17"/>
      <c r="J109" s="17"/>
      <c r="K109" s="18">
        <f>SUM(D109:J109)</f>
        <v>26</v>
      </c>
      <c r="L109" s="19">
        <v>0.34375</v>
      </c>
      <c r="M109" s="16" t="s">
        <v>81</v>
      </c>
    </row>
    <row r="110" spans="1:13" s="2" customFormat="1">
      <c r="A110" s="14">
        <v>107</v>
      </c>
      <c r="B110" s="15">
        <v>74</v>
      </c>
      <c r="C110" s="16" t="s">
        <v>129</v>
      </c>
      <c r="D110" s="17"/>
      <c r="E110" s="17"/>
      <c r="F110" s="17">
        <v>15</v>
      </c>
      <c r="G110" s="17"/>
      <c r="H110" s="17">
        <v>20</v>
      </c>
      <c r="I110" s="17"/>
      <c r="J110" s="17">
        <v>0.1</v>
      </c>
      <c r="K110" s="18">
        <v>20.3</v>
      </c>
      <c r="L110" s="20">
        <v>0.37361111111111112</v>
      </c>
      <c r="M110" s="16" t="s">
        <v>81</v>
      </c>
    </row>
    <row r="111" spans="1:13" s="2" customFormat="1">
      <c r="A111" s="14">
        <v>108</v>
      </c>
      <c r="B111" s="15">
        <v>76</v>
      </c>
      <c r="C111" s="16" t="s">
        <v>130</v>
      </c>
      <c r="D111" s="17">
        <v>2</v>
      </c>
      <c r="E111" s="17"/>
      <c r="F111" s="17"/>
      <c r="G111" s="17"/>
      <c r="H111" s="17">
        <v>20</v>
      </c>
      <c r="I111" s="17"/>
      <c r="J111" s="17">
        <v>0.2</v>
      </c>
      <c r="K111" s="18">
        <f>SUM(D111:J111)</f>
        <v>22.2</v>
      </c>
      <c r="L111" s="19">
        <v>0.37708333333333338</v>
      </c>
      <c r="M111" s="16" t="s">
        <v>81</v>
      </c>
    </row>
    <row r="112" spans="1:13" s="2" customFormat="1">
      <c r="A112" s="14">
        <v>109</v>
      </c>
      <c r="B112" s="15">
        <v>77</v>
      </c>
      <c r="C112" s="16" t="s">
        <v>131</v>
      </c>
      <c r="D112" s="17">
        <v>20</v>
      </c>
      <c r="E112" s="17"/>
      <c r="F112" s="17"/>
      <c r="G112" s="17">
        <v>20</v>
      </c>
      <c r="H112" s="17">
        <v>4</v>
      </c>
      <c r="I112" s="17"/>
      <c r="J112" s="17">
        <v>1.2</v>
      </c>
      <c r="K112" s="18">
        <f>SUM(D112:J112)</f>
        <v>45.2</v>
      </c>
      <c r="L112" s="19">
        <v>0.30555555555555552</v>
      </c>
      <c r="M112" s="16" t="s">
        <v>81</v>
      </c>
    </row>
    <row r="113" spans="1:13" s="2" customFormat="1">
      <c r="A113" s="14">
        <v>110</v>
      </c>
      <c r="B113" s="15">
        <v>79</v>
      </c>
      <c r="C113" s="16" t="s">
        <v>132</v>
      </c>
      <c r="D113" s="17">
        <v>20</v>
      </c>
      <c r="E113" s="17"/>
      <c r="F113" s="17">
        <v>15</v>
      </c>
      <c r="G113" s="17"/>
      <c r="H113" s="17"/>
      <c r="I113" s="17"/>
      <c r="J113" s="17">
        <v>0.2</v>
      </c>
      <c r="K113" s="18">
        <f>SUM(D113:J113)</f>
        <v>35.200000000000003</v>
      </c>
      <c r="L113" s="19">
        <v>0.35625000000000001</v>
      </c>
      <c r="M113" s="16" t="s">
        <v>81</v>
      </c>
    </row>
    <row r="114" spans="1:13" s="2" customFormat="1">
      <c r="A114" s="14">
        <v>111</v>
      </c>
      <c r="B114" s="15">
        <v>80</v>
      </c>
      <c r="C114" s="16" t="s">
        <v>133</v>
      </c>
      <c r="D114" s="17">
        <v>14</v>
      </c>
      <c r="E114" s="17"/>
      <c r="F114" s="17"/>
      <c r="G114" s="17"/>
      <c r="H114" s="17">
        <v>6</v>
      </c>
      <c r="I114" s="17"/>
      <c r="J114" s="17">
        <v>0.7</v>
      </c>
      <c r="K114" s="18">
        <f>SUM(D114:J114)</f>
        <v>20.7</v>
      </c>
      <c r="L114" s="19">
        <v>0.3972222222222222</v>
      </c>
      <c r="M114" s="16" t="s">
        <v>81</v>
      </c>
    </row>
    <row r="115" spans="1:13" s="2" customFormat="1">
      <c r="A115" s="14">
        <v>112</v>
      </c>
      <c r="B115" s="15">
        <v>87</v>
      </c>
      <c r="C115" s="16" t="s">
        <v>134</v>
      </c>
      <c r="D115" s="17"/>
      <c r="E115" s="17">
        <v>0.1</v>
      </c>
      <c r="F115" s="17"/>
      <c r="G115" s="17">
        <v>20</v>
      </c>
      <c r="H115" s="17">
        <v>20</v>
      </c>
      <c r="I115" s="17"/>
      <c r="J115" s="17"/>
      <c r="K115" s="18">
        <f>SUM(D115:J115)</f>
        <v>40.1</v>
      </c>
      <c r="L115" s="20">
        <v>0.3125</v>
      </c>
      <c r="M115" s="16" t="s">
        <v>81</v>
      </c>
    </row>
    <row r="116" spans="1:13" s="2" customFormat="1">
      <c r="A116" s="14">
        <v>113</v>
      </c>
      <c r="B116" s="15">
        <v>91</v>
      </c>
      <c r="C116" s="16" t="s">
        <v>135</v>
      </c>
      <c r="D116" s="17">
        <v>18</v>
      </c>
      <c r="E116" s="17"/>
      <c r="F116" s="17">
        <v>15</v>
      </c>
      <c r="G116" s="17"/>
      <c r="H116" s="17">
        <v>7</v>
      </c>
      <c r="I116" s="17"/>
      <c r="J116" s="17" t="s">
        <v>136</v>
      </c>
      <c r="K116" s="18">
        <f>SUM(D116:J116)</f>
        <v>40</v>
      </c>
      <c r="L116" s="19">
        <v>0.35555555555555557</v>
      </c>
      <c r="M116" s="16" t="s">
        <v>81</v>
      </c>
    </row>
    <row r="117" spans="1:13" s="2" customFormat="1">
      <c r="A117" s="14">
        <v>114</v>
      </c>
      <c r="B117" s="15">
        <v>92</v>
      </c>
      <c r="C117" s="16" t="s">
        <v>137</v>
      </c>
      <c r="D117" s="17">
        <v>20</v>
      </c>
      <c r="E117" s="17"/>
      <c r="F117" s="17"/>
      <c r="G117" s="17"/>
      <c r="H117" s="17"/>
      <c r="I117" s="17"/>
      <c r="J117" s="17"/>
      <c r="K117" s="18">
        <f>SUM(D117:J117)</f>
        <v>20</v>
      </c>
      <c r="L117" s="19">
        <v>0.3840277777777778</v>
      </c>
      <c r="M117" s="16" t="s">
        <v>81</v>
      </c>
    </row>
    <row r="118" spans="1:13" s="2" customFormat="1">
      <c r="A118" s="14">
        <v>115</v>
      </c>
      <c r="B118" s="15">
        <v>95</v>
      </c>
      <c r="C118" s="16" t="s">
        <v>138</v>
      </c>
      <c r="D118" s="17"/>
      <c r="E118" s="17"/>
      <c r="F118" s="17"/>
      <c r="G118" s="17"/>
      <c r="H118" s="17"/>
      <c r="I118" s="17"/>
      <c r="J118" s="17">
        <v>0.3</v>
      </c>
      <c r="K118" s="18">
        <f>SUM(D118:J118)</f>
        <v>0.3</v>
      </c>
      <c r="L118" s="19">
        <v>0.39374999999999999</v>
      </c>
      <c r="M118" s="16" t="s">
        <v>81</v>
      </c>
    </row>
    <row r="119" spans="1:13" s="2" customFormat="1">
      <c r="A119" s="14">
        <v>116</v>
      </c>
      <c r="B119" s="15">
        <v>96</v>
      </c>
      <c r="C119" s="16" t="s">
        <v>139</v>
      </c>
      <c r="D119" s="17">
        <v>18</v>
      </c>
      <c r="E119" s="17"/>
      <c r="F119" s="17">
        <v>15</v>
      </c>
      <c r="G119" s="17"/>
      <c r="H119" s="17"/>
      <c r="I119" s="17"/>
      <c r="J119" s="17"/>
      <c r="K119" s="18">
        <f>SUM(D119:J119)</f>
        <v>33</v>
      </c>
      <c r="L119" s="19">
        <v>0.34861111111111115</v>
      </c>
      <c r="M119" s="16" t="s">
        <v>81</v>
      </c>
    </row>
    <row r="120" spans="1:13" s="2" customFormat="1">
      <c r="A120" s="14">
        <v>117</v>
      </c>
      <c r="B120" s="15">
        <v>97</v>
      </c>
      <c r="C120" s="16" t="s">
        <v>140</v>
      </c>
      <c r="D120" s="17"/>
      <c r="E120" s="17"/>
      <c r="F120" s="17"/>
      <c r="G120" s="17">
        <v>20</v>
      </c>
      <c r="H120" s="17"/>
      <c r="I120" s="17"/>
      <c r="J120" s="17"/>
      <c r="K120" s="18">
        <f>SUM(D120:J120)</f>
        <v>20</v>
      </c>
      <c r="L120" s="19">
        <v>0.29791666666666666</v>
      </c>
      <c r="M120" s="16" t="s">
        <v>81</v>
      </c>
    </row>
    <row r="121" spans="1:13" s="2" customFormat="1">
      <c r="A121" s="14">
        <v>118</v>
      </c>
      <c r="B121" s="15">
        <v>99</v>
      </c>
      <c r="C121" s="16" t="s">
        <v>141</v>
      </c>
      <c r="D121" s="17">
        <v>4</v>
      </c>
      <c r="E121" s="17"/>
      <c r="F121" s="17"/>
      <c r="G121" s="17">
        <v>20</v>
      </c>
      <c r="H121" s="17"/>
      <c r="I121" s="17"/>
      <c r="J121" s="17">
        <v>0.3</v>
      </c>
      <c r="K121" s="18">
        <f>SUM(D121:J121)</f>
        <v>24.3</v>
      </c>
      <c r="L121" s="19">
        <v>0.32500000000000001</v>
      </c>
      <c r="M121" s="16" t="s">
        <v>81</v>
      </c>
    </row>
    <row r="122" spans="1:13" s="2" customFormat="1">
      <c r="A122" s="14">
        <v>119</v>
      </c>
      <c r="B122" s="15">
        <v>101</v>
      </c>
      <c r="C122" s="16" t="s">
        <v>142</v>
      </c>
      <c r="D122" s="17"/>
      <c r="E122" s="17"/>
      <c r="F122" s="17">
        <v>15</v>
      </c>
      <c r="G122" s="17"/>
      <c r="H122" s="17"/>
      <c r="I122" s="17"/>
      <c r="J122" s="17"/>
      <c r="K122" s="18">
        <f>SUM(D122:J122)</f>
        <v>15</v>
      </c>
      <c r="L122" s="19">
        <v>0.35069444444444442</v>
      </c>
      <c r="M122" s="16" t="s">
        <v>81</v>
      </c>
    </row>
    <row r="123" spans="1:13" s="2" customFormat="1">
      <c r="A123" s="14">
        <v>120</v>
      </c>
      <c r="B123" s="15">
        <v>103</v>
      </c>
      <c r="C123" s="16" t="s">
        <v>143</v>
      </c>
      <c r="D123" s="17"/>
      <c r="E123" s="17"/>
      <c r="F123" s="17"/>
      <c r="G123" s="17"/>
      <c r="H123" s="17">
        <v>18</v>
      </c>
      <c r="I123" s="17"/>
      <c r="J123" s="17"/>
      <c r="K123" s="18">
        <f>SUM(D123:J123)</f>
        <v>18</v>
      </c>
      <c r="L123" s="19">
        <v>0.38958333333333334</v>
      </c>
      <c r="M123" s="16" t="s">
        <v>81</v>
      </c>
    </row>
    <row r="124" spans="1:13" s="2" customFormat="1">
      <c r="A124" s="14">
        <v>121</v>
      </c>
      <c r="B124" s="15">
        <v>110</v>
      </c>
      <c r="C124" s="16" t="s">
        <v>144</v>
      </c>
      <c r="D124" s="17"/>
      <c r="E124" s="17"/>
      <c r="F124" s="17">
        <v>15</v>
      </c>
      <c r="G124" s="17"/>
      <c r="H124" s="17"/>
      <c r="I124" s="17"/>
      <c r="J124" s="17"/>
      <c r="K124" s="18">
        <f>SUM(D124:J124)</f>
        <v>15</v>
      </c>
      <c r="L124" s="19">
        <v>0.36805555555555558</v>
      </c>
      <c r="M124" s="16" t="s">
        <v>81</v>
      </c>
    </row>
    <row r="125" spans="1:13" s="2" customFormat="1">
      <c r="A125" s="14">
        <v>122</v>
      </c>
      <c r="B125" s="15">
        <v>111</v>
      </c>
      <c r="C125" s="16" t="s">
        <v>145</v>
      </c>
      <c r="D125" s="17"/>
      <c r="E125" s="17"/>
      <c r="F125" s="17">
        <v>15</v>
      </c>
      <c r="G125" s="17"/>
      <c r="H125" s="17"/>
      <c r="I125" s="17"/>
      <c r="J125" s="17"/>
      <c r="K125" s="18">
        <f>SUM(D125:J125)</f>
        <v>15</v>
      </c>
      <c r="L125" s="19">
        <v>0.33680555555555558</v>
      </c>
      <c r="M125" s="16" t="s">
        <v>81</v>
      </c>
    </row>
    <row r="126" spans="1:13" s="2" customFormat="1">
      <c r="A126" s="14">
        <v>123</v>
      </c>
      <c r="B126" s="15">
        <v>115</v>
      </c>
      <c r="C126" s="16" t="s">
        <v>146</v>
      </c>
      <c r="D126" s="17"/>
      <c r="E126" s="17"/>
      <c r="F126" s="17"/>
      <c r="G126" s="17"/>
      <c r="H126" s="17"/>
      <c r="I126" s="17"/>
      <c r="J126" s="17"/>
      <c r="K126" s="18">
        <f>SUM(D126:J126)</f>
        <v>0</v>
      </c>
      <c r="L126" s="19">
        <v>0.42291666666666666</v>
      </c>
      <c r="M126" s="16" t="s">
        <v>81</v>
      </c>
    </row>
    <row r="127" spans="1:13" s="2" customFormat="1">
      <c r="A127" s="14">
        <v>124</v>
      </c>
      <c r="B127" s="15">
        <v>116</v>
      </c>
      <c r="C127" s="16" t="s">
        <v>147</v>
      </c>
      <c r="D127" s="17">
        <v>4</v>
      </c>
      <c r="E127" s="17"/>
      <c r="F127" s="17">
        <v>15</v>
      </c>
      <c r="G127" s="17"/>
      <c r="H127" s="17">
        <v>20</v>
      </c>
      <c r="I127" s="17"/>
      <c r="J127" s="17">
        <v>0.2</v>
      </c>
      <c r="K127" s="18">
        <f>SUM(D127:J127)</f>
        <v>39.200000000000003</v>
      </c>
      <c r="L127" s="19">
        <v>0.35625000000000001</v>
      </c>
      <c r="M127" s="16" t="s">
        <v>81</v>
      </c>
    </row>
    <row r="128" spans="1:13" s="2" customFormat="1">
      <c r="A128" s="14">
        <v>125</v>
      </c>
      <c r="B128" s="15">
        <v>122</v>
      </c>
      <c r="C128" s="16" t="s">
        <v>148</v>
      </c>
      <c r="D128" s="17"/>
      <c r="E128" s="17"/>
      <c r="F128" s="17">
        <v>15</v>
      </c>
      <c r="G128" s="17"/>
      <c r="H128" s="17"/>
      <c r="I128" s="17"/>
      <c r="J128" s="17"/>
      <c r="K128" s="18">
        <f>SUM(D128:J128)</f>
        <v>15</v>
      </c>
      <c r="L128" s="19">
        <v>0.36736111111111108</v>
      </c>
      <c r="M128" s="16" t="s">
        <v>81</v>
      </c>
    </row>
    <row r="129" spans="1:13" s="2" customFormat="1">
      <c r="A129" s="14">
        <v>126</v>
      </c>
      <c r="B129" s="15">
        <v>123</v>
      </c>
      <c r="C129" s="16" t="s">
        <v>149</v>
      </c>
      <c r="D129" s="17"/>
      <c r="E129" s="17"/>
      <c r="F129" s="17">
        <v>15</v>
      </c>
      <c r="G129" s="17"/>
      <c r="H129" s="17"/>
      <c r="I129" s="17"/>
      <c r="J129" s="17"/>
      <c r="K129" s="18">
        <f>SUM(D129:J129)</f>
        <v>15</v>
      </c>
      <c r="L129" s="19">
        <v>0.3430555555555555</v>
      </c>
      <c r="M129" s="16" t="s">
        <v>81</v>
      </c>
    </row>
    <row r="130" spans="1:13" s="2" customFormat="1" ht="15.75" thickBot="1">
      <c r="A130" s="14">
        <v>127</v>
      </c>
      <c r="B130" s="31">
        <v>126</v>
      </c>
      <c r="C130" s="32" t="s">
        <v>150</v>
      </c>
      <c r="D130" s="33">
        <v>2</v>
      </c>
      <c r="E130" s="33"/>
      <c r="F130" s="33">
        <v>15</v>
      </c>
      <c r="G130" s="33"/>
      <c r="H130" s="33">
        <v>20</v>
      </c>
      <c r="I130" s="33"/>
      <c r="J130" s="33">
        <v>0.2</v>
      </c>
      <c r="K130" s="18">
        <f>SUM(D130:J130)</f>
        <v>37.200000000000003</v>
      </c>
      <c r="L130" s="19">
        <v>0.375</v>
      </c>
      <c r="M130" s="16" t="s">
        <v>81</v>
      </c>
    </row>
    <row r="131" spans="1:13" s="2" customFormat="1" ht="15.75" thickBot="1">
      <c r="A131" s="34"/>
      <c r="B131" s="31">
        <v>127</v>
      </c>
      <c r="C131" s="32" t="s">
        <v>151</v>
      </c>
      <c r="D131" s="33"/>
      <c r="E131" s="33"/>
      <c r="F131" s="33"/>
      <c r="G131" s="33"/>
      <c r="H131" s="33">
        <v>10</v>
      </c>
      <c r="I131" s="33"/>
      <c r="J131" s="33"/>
      <c r="K131" s="18">
        <f>SUM(D131:J131)</f>
        <v>10</v>
      </c>
      <c r="L131" s="19">
        <v>0.39374999999999999</v>
      </c>
      <c r="M131" s="16" t="s">
        <v>81</v>
      </c>
    </row>
    <row r="132" spans="1:13" s="2" customFormat="1" ht="15.75" thickBot="1">
      <c r="A132" s="34"/>
      <c r="B132" s="31">
        <v>128</v>
      </c>
      <c r="C132" s="32" t="s">
        <v>152</v>
      </c>
      <c r="D132" s="33"/>
      <c r="E132" s="33"/>
      <c r="F132" s="33">
        <v>15</v>
      </c>
      <c r="G132" s="33"/>
      <c r="H132" s="33">
        <v>20</v>
      </c>
      <c r="I132" s="33"/>
      <c r="J132" s="33">
        <v>0.2</v>
      </c>
      <c r="K132" s="18">
        <f>SUM(D132:J132)</f>
        <v>35.200000000000003</v>
      </c>
      <c r="L132" s="19">
        <v>0.33819444444444446</v>
      </c>
      <c r="M132" s="16" t="s">
        <v>81</v>
      </c>
    </row>
    <row r="133" spans="1:13" s="2" customFormat="1" ht="15.75" thickBot="1">
      <c r="A133" s="34"/>
      <c r="B133" s="31">
        <v>129</v>
      </c>
      <c r="C133" s="32" t="s">
        <v>153</v>
      </c>
      <c r="D133" s="33"/>
      <c r="E133" s="33"/>
      <c r="F133" s="33"/>
      <c r="G133" s="33"/>
      <c r="H133" s="33">
        <v>20</v>
      </c>
      <c r="I133" s="33"/>
      <c r="J133" s="33"/>
      <c r="K133" s="18">
        <f>SUM(D133:J133)</f>
        <v>20</v>
      </c>
      <c r="L133" s="19">
        <v>0.41041666666666665</v>
      </c>
      <c r="M133" s="16" t="s">
        <v>81</v>
      </c>
    </row>
    <row r="134" spans="1:13" s="2" customFormat="1" ht="15.75" thickBot="1">
      <c r="A134" s="34"/>
      <c r="B134" s="31">
        <v>130</v>
      </c>
      <c r="C134" s="32" t="s">
        <v>154</v>
      </c>
      <c r="D134" s="33">
        <v>18</v>
      </c>
      <c r="E134" s="33"/>
      <c r="F134" s="33"/>
      <c r="G134" s="33"/>
      <c r="H134" s="33">
        <v>10</v>
      </c>
      <c r="I134" s="33"/>
      <c r="J134" s="33"/>
      <c r="K134" s="18">
        <f>SUM(D134:J134)</f>
        <v>28</v>
      </c>
      <c r="L134" s="19">
        <v>0.37638888888888888</v>
      </c>
      <c r="M134" s="16" t="s">
        <v>81</v>
      </c>
    </row>
    <row r="135" spans="1:13" s="2" customFormat="1" ht="15.75" thickBot="1">
      <c r="A135" s="34"/>
      <c r="B135" s="31">
        <v>131</v>
      </c>
      <c r="C135" s="32" t="s">
        <v>155</v>
      </c>
      <c r="D135" s="33"/>
      <c r="E135" s="33"/>
      <c r="F135" s="33">
        <v>15</v>
      </c>
      <c r="G135" s="33"/>
      <c r="H135" s="33">
        <v>20</v>
      </c>
      <c r="I135" s="33"/>
      <c r="J135" s="33"/>
      <c r="K135" s="18">
        <f>SUM(D135:J135)</f>
        <v>35</v>
      </c>
      <c r="L135" s="19">
        <v>0.36319444444444443</v>
      </c>
      <c r="M135" s="16" t="s">
        <v>81</v>
      </c>
    </row>
    <row r="136" spans="1:13" ht="15.75" thickBot="1">
      <c r="A136" s="35"/>
      <c r="B136" s="31">
        <v>135</v>
      </c>
      <c r="C136" s="32" t="s">
        <v>156</v>
      </c>
      <c r="D136" s="33">
        <v>20</v>
      </c>
      <c r="E136" s="33"/>
      <c r="F136" s="33"/>
      <c r="G136" s="33">
        <v>20</v>
      </c>
      <c r="H136" s="33">
        <v>3</v>
      </c>
      <c r="I136" s="33"/>
      <c r="J136" s="33">
        <v>0.1</v>
      </c>
      <c r="K136" s="18">
        <f>SUM(D136:J136)</f>
        <v>43.1</v>
      </c>
      <c r="L136" s="20">
        <v>0.33124999999999999</v>
      </c>
      <c r="M136" s="23" t="s">
        <v>81</v>
      </c>
    </row>
    <row r="137" spans="1:13" ht="15.75" thickBot="1">
      <c r="A137" s="35"/>
      <c r="B137" s="31">
        <v>136</v>
      </c>
      <c r="C137" s="32" t="s">
        <v>157</v>
      </c>
      <c r="D137" s="33"/>
      <c r="E137" s="33"/>
      <c r="F137" s="33"/>
      <c r="G137" s="33"/>
      <c r="H137" s="33"/>
      <c r="I137" s="33"/>
      <c r="J137" s="33"/>
      <c r="K137" s="18">
        <f>SUM(D137:J137)</f>
        <v>0</v>
      </c>
      <c r="L137" s="19">
        <v>0.44236111111111115</v>
      </c>
      <c r="M137" s="23" t="s">
        <v>81</v>
      </c>
    </row>
    <row r="138" spans="1:13" ht="15.75" thickBot="1">
      <c r="A138" s="35"/>
      <c r="B138" s="31">
        <v>137</v>
      </c>
      <c r="C138" s="32" t="s">
        <v>158</v>
      </c>
      <c r="D138" s="33"/>
      <c r="E138" s="33"/>
      <c r="F138" s="33"/>
      <c r="G138" s="33"/>
      <c r="H138" s="33">
        <v>15</v>
      </c>
      <c r="I138" s="33"/>
      <c r="J138" s="33"/>
      <c r="K138" s="18">
        <f>SUM(D138:J138)</f>
        <v>15</v>
      </c>
      <c r="L138" s="19">
        <v>0.38819444444444445</v>
      </c>
      <c r="M138" s="23" t="s">
        <v>81</v>
      </c>
    </row>
    <row r="139" spans="1:13" ht="15.75" thickBot="1">
      <c r="A139" s="35"/>
      <c r="B139" s="31">
        <v>138</v>
      </c>
      <c r="C139" s="32" t="s">
        <v>159</v>
      </c>
      <c r="D139" s="33">
        <v>2</v>
      </c>
      <c r="E139" s="33"/>
      <c r="F139" s="33">
        <v>15</v>
      </c>
      <c r="G139" s="33"/>
      <c r="H139" s="33"/>
      <c r="I139" s="33"/>
      <c r="J139" s="33">
        <v>0.1</v>
      </c>
      <c r="K139" s="18">
        <f>SUM(D139:J139)</f>
        <v>17.100000000000001</v>
      </c>
      <c r="L139" s="19">
        <v>0.35416666666666669</v>
      </c>
      <c r="M139" s="23" t="s">
        <v>81</v>
      </c>
    </row>
    <row r="140" spans="1:13" ht="15.75" thickBot="1">
      <c r="A140" s="35"/>
      <c r="B140" s="31">
        <v>140</v>
      </c>
      <c r="C140" s="32" t="s">
        <v>160</v>
      </c>
      <c r="D140" s="33">
        <v>4</v>
      </c>
      <c r="E140" s="33">
        <v>0.1</v>
      </c>
      <c r="F140" s="33"/>
      <c r="G140" s="33"/>
      <c r="H140" s="33">
        <v>20</v>
      </c>
      <c r="I140" s="33"/>
      <c r="J140" s="33"/>
      <c r="K140" s="18">
        <f>SUM(D140:J140)</f>
        <v>24.1</v>
      </c>
      <c r="L140" s="19">
        <v>0.38819444444444445</v>
      </c>
      <c r="M140" s="23" t="s">
        <v>81</v>
      </c>
    </row>
    <row r="141" spans="1:13" ht="15.75" thickBot="1">
      <c r="A141" s="35"/>
      <c r="B141" s="31">
        <v>108</v>
      </c>
      <c r="C141" s="32" t="s">
        <v>161</v>
      </c>
      <c r="D141" s="33"/>
      <c r="E141" s="33"/>
      <c r="F141" s="33"/>
      <c r="G141" s="33">
        <v>20</v>
      </c>
      <c r="H141" s="33">
        <v>20</v>
      </c>
      <c r="I141" s="33"/>
      <c r="J141" s="33"/>
      <c r="K141" s="18">
        <f>SUM(D141:J141)</f>
        <v>40</v>
      </c>
      <c r="L141" s="19">
        <v>0.29652777777777778</v>
      </c>
      <c r="M141" s="16" t="s">
        <v>81</v>
      </c>
    </row>
    <row r="142" spans="1:13" ht="15.75" thickBot="1">
      <c r="A142" s="35"/>
      <c r="B142" s="36">
        <v>13</v>
      </c>
      <c r="C142" s="32" t="s">
        <v>162</v>
      </c>
      <c r="D142" s="33"/>
      <c r="E142" s="33">
        <v>0.2</v>
      </c>
      <c r="F142" s="33"/>
      <c r="G142" s="33"/>
      <c r="H142" s="33">
        <v>0</v>
      </c>
      <c r="I142" s="33"/>
      <c r="J142" s="33">
        <v>0.4</v>
      </c>
      <c r="K142" s="18">
        <f>SUM(D142:J142)</f>
        <v>0.60000000000000009</v>
      </c>
      <c r="L142" s="19">
        <v>0.3840277777777778</v>
      </c>
      <c r="M142" s="16" t="s">
        <v>81</v>
      </c>
    </row>
    <row r="143" spans="1:13" ht="15.75" thickBot="1">
      <c r="A143" s="35"/>
      <c r="B143" s="31">
        <v>132</v>
      </c>
      <c r="C143" s="32" t="s">
        <v>163</v>
      </c>
      <c r="D143" s="33"/>
      <c r="E143" s="33"/>
      <c r="F143" s="33">
        <v>15</v>
      </c>
      <c r="G143" s="33"/>
      <c r="H143" s="33"/>
      <c r="I143" s="33"/>
      <c r="J143" s="33"/>
      <c r="K143" s="18">
        <f>SUM(D143:J143)</f>
        <v>15</v>
      </c>
      <c r="L143" s="19">
        <v>0.35902777777777778</v>
      </c>
      <c r="M143" s="16" t="s">
        <v>81</v>
      </c>
    </row>
    <row r="144" spans="1:13" ht="15.75" thickBot="1">
      <c r="A144" s="35"/>
      <c r="B144" s="31">
        <v>37</v>
      </c>
      <c r="C144" s="32" t="s">
        <v>164</v>
      </c>
      <c r="D144" s="37"/>
      <c r="E144" s="37"/>
      <c r="F144" s="33">
        <v>15</v>
      </c>
      <c r="G144" s="33"/>
      <c r="H144" s="33"/>
      <c r="I144" s="33"/>
      <c r="J144" s="33"/>
      <c r="K144" s="18">
        <f>SUM(D144:J144)</f>
        <v>15</v>
      </c>
      <c r="L144" s="19">
        <v>0.36458333333333331</v>
      </c>
      <c r="M144" s="16" t="s">
        <v>81</v>
      </c>
    </row>
    <row r="145" spans="1:13" ht="15.75" thickBot="1">
      <c r="A145" s="35"/>
      <c r="B145" s="31">
        <v>49</v>
      </c>
      <c r="C145" s="32" t="s">
        <v>165</v>
      </c>
      <c r="D145" s="33"/>
      <c r="E145" s="33"/>
      <c r="F145" s="33">
        <v>15</v>
      </c>
      <c r="G145" s="33"/>
      <c r="H145" s="33">
        <v>6</v>
      </c>
      <c r="I145" s="33"/>
      <c r="J145" s="33" t="s">
        <v>35</v>
      </c>
      <c r="K145" s="18">
        <f>SUM(D145:J145)</f>
        <v>21</v>
      </c>
      <c r="L145" s="19">
        <v>0.34722222222222227</v>
      </c>
      <c r="M145" s="16" t="s">
        <v>81</v>
      </c>
    </row>
    <row r="146" spans="1:13" ht="15.75" thickBot="1">
      <c r="A146" s="35"/>
      <c r="B146" s="31">
        <v>72</v>
      </c>
      <c r="C146" s="32" t="s">
        <v>166</v>
      </c>
      <c r="D146" s="33">
        <v>20</v>
      </c>
      <c r="E146" s="33"/>
      <c r="F146" s="33"/>
      <c r="G146" s="33"/>
      <c r="H146" s="33">
        <v>6</v>
      </c>
      <c r="I146" s="33"/>
      <c r="J146" s="33">
        <v>1.1000000000000001</v>
      </c>
      <c r="K146" s="18">
        <f>SUM(D146:J146)</f>
        <v>27.1</v>
      </c>
      <c r="L146" s="28"/>
      <c r="M146" s="16" t="s">
        <v>81</v>
      </c>
    </row>
    <row r="147" spans="1:13" ht="15.75" thickBot="1">
      <c r="A147" s="35"/>
      <c r="B147" s="31">
        <v>119</v>
      </c>
      <c r="C147" s="32" t="s">
        <v>167</v>
      </c>
      <c r="D147" s="33">
        <v>4</v>
      </c>
      <c r="E147" s="33"/>
      <c r="F147" s="33"/>
      <c r="G147" s="33"/>
      <c r="H147" s="33"/>
      <c r="I147" s="33"/>
      <c r="J147" s="33">
        <v>0.2</v>
      </c>
      <c r="K147" s="18">
        <v>0.1</v>
      </c>
      <c r="L147" s="28"/>
      <c r="M147" s="16"/>
    </row>
    <row r="148" spans="1:13" ht="15.75" thickBot="1">
      <c r="A148" s="35"/>
      <c r="B148" s="31">
        <v>142</v>
      </c>
      <c r="C148" s="32" t="s">
        <v>168</v>
      </c>
      <c r="D148" s="33"/>
      <c r="E148" s="33"/>
      <c r="F148" s="33"/>
      <c r="G148" s="33"/>
      <c r="H148" s="33">
        <v>20</v>
      </c>
      <c r="I148" s="33"/>
      <c r="J148" s="33"/>
      <c r="K148" s="18">
        <f>SUM(D148:J148)</f>
        <v>20</v>
      </c>
      <c r="L148" s="28"/>
      <c r="M148" s="23"/>
    </row>
    <row r="149" spans="1:13" ht="15.75" thickBot="1">
      <c r="A149" s="35"/>
      <c r="B149" s="31">
        <v>146</v>
      </c>
      <c r="C149" s="32"/>
      <c r="D149" s="33"/>
      <c r="E149" s="33"/>
      <c r="F149" s="33"/>
      <c r="G149" s="33"/>
      <c r="H149" s="33"/>
      <c r="I149" s="33"/>
      <c r="J149" s="33"/>
      <c r="K149" s="18">
        <f>SUM(D149:J149)</f>
        <v>0</v>
      </c>
      <c r="L149" s="28"/>
      <c r="M149" s="23"/>
    </row>
    <row r="150" spans="1:13">
      <c r="A150" s="35"/>
      <c r="B150" s="38"/>
      <c r="C150" s="39"/>
      <c r="D150" s="40"/>
      <c r="E150" s="41"/>
      <c r="F150" s="41"/>
      <c r="G150" s="41"/>
      <c r="H150" s="41"/>
      <c r="I150" s="41"/>
      <c r="J150" s="41"/>
      <c r="K150" s="41"/>
    </row>
    <row r="151" spans="1:13">
      <c r="A151" s="35"/>
      <c r="B151" s="34"/>
      <c r="C151" s="42"/>
      <c r="D151" s="40"/>
      <c r="E151" s="40"/>
      <c r="F151" s="40"/>
      <c r="G151" s="40"/>
      <c r="H151" s="40"/>
      <c r="I151" s="40"/>
      <c r="J151" s="40"/>
      <c r="K151" s="42"/>
    </row>
    <row r="152" spans="1:13">
      <c r="A152" s="35"/>
      <c r="B152" s="34"/>
      <c r="C152" s="42"/>
      <c r="D152" s="40"/>
      <c r="E152" s="40"/>
      <c r="F152" s="40"/>
      <c r="G152" s="40"/>
      <c r="H152" s="40"/>
      <c r="I152" s="40"/>
      <c r="J152" s="40"/>
      <c r="K152" s="42"/>
    </row>
    <row r="153" spans="1:13">
      <c r="A153" s="35"/>
      <c r="B153" s="34"/>
      <c r="C153" s="38"/>
      <c r="D153" s="40"/>
      <c r="E153" s="40"/>
      <c r="F153" s="40"/>
      <c r="G153" s="40"/>
      <c r="H153" s="40"/>
      <c r="I153" s="40"/>
      <c r="J153" s="40"/>
      <c r="K153" s="42"/>
    </row>
    <row r="154" spans="1:13">
      <c r="A154" s="35"/>
      <c r="B154" s="34"/>
      <c r="C154" s="42"/>
      <c r="D154" s="40"/>
      <c r="E154" s="40"/>
      <c r="F154" s="40"/>
      <c r="G154" s="40"/>
      <c r="H154" s="40"/>
      <c r="I154" s="40"/>
      <c r="J154" s="40"/>
      <c r="K154" s="42"/>
    </row>
    <row r="155" spans="1:13">
      <c r="A155" s="35"/>
      <c r="B155" s="34"/>
      <c r="C155" s="42"/>
      <c r="D155" s="40"/>
      <c r="E155" s="40"/>
      <c r="F155" s="40"/>
      <c r="G155" s="40"/>
      <c r="H155" s="40"/>
      <c r="I155" s="40"/>
      <c r="J155" s="40"/>
      <c r="K155" s="42"/>
    </row>
    <row r="156" spans="1:13">
      <c r="A156" s="35"/>
      <c r="B156" s="34"/>
      <c r="C156" s="42"/>
      <c r="D156" s="40"/>
      <c r="E156" s="40"/>
      <c r="F156" s="40"/>
      <c r="G156" s="40"/>
      <c r="H156" s="40"/>
      <c r="I156" s="40"/>
      <c r="J156" s="40"/>
      <c r="K156" s="42"/>
    </row>
    <row r="157" spans="1:13">
      <c r="A157" s="35"/>
      <c r="B157" s="34"/>
      <c r="C157" s="38"/>
      <c r="D157" s="43"/>
      <c r="E157" s="40"/>
      <c r="F157" s="40"/>
      <c r="G157" s="40"/>
      <c r="H157" s="40"/>
      <c r="I157" s="40"/>
      <c r="J157" s="40"/>
      <c r="K157" s="42"/>
    </row>
    <row r="158" spans="1:13">
      <c r="A158" s="35"/>
      <c r="B158" s="34"/>
      <c r="C158" s="38"/>
      <c r="D158" s="40"/>
      <c r="E158" s="40"/>
      <c r="F158" s="40"/>
      <c r="G158" s="40"/>
      <c r="H158" s="40"/>
      <c r="I158" s="40"/>
      <c r="J158" s="40"/>
      <c r="K158" s="42"/>
    </row>
    <row r="159" spans="1:13">
      <c r="A159" s="35"/>
      <c r="B159" s="34"/>
      <c r="C159" s="42"/>
      <c r="D159" s="40"/>
      <c r="E159" s="40"/>
      <c r="F159" s="40"/>
      <c r="G159" s="40"/>
      <c r="H159" s="40"/>
      <c r="I159" s="40"/>
      <c r="J159" s="40"/>
      <c r="K159" s="42"/>
    </row>
    <row r="160" spans="1:13">
      <c r="A160" s="35"/>
      <c r="B160" s="34"/>
      <c r="C160" s="38"/>
      <c r="D160" s="44"/>
      <c r="E160" s="44"/>
      <c r="F160" s="44"/>
      <c r="G160" s="44"/>
      <c r="H160" s="44"/>
      <c r="I160" s="44"/>
      <c r="J160" s="44"/>
      <c r="K160" s="42"/>
    </row>
    <row r="161" spans="1:11">
      <c r="A161" s="35"/>
      <c r="B161" s="34"/>
      <c r="C161" s="42"/>
      <c r="D161" s="44"/>
      <c r="E161" s="44"/>
      <c r="F161" s="44"/>
      <c r="G161" s="44"/>
      <c r="H161" s="44"/>
      <c r="I161" s="44"/>
      <c r="J161" s="44"/>
      <c r="K161" s="42"/>
    </row>
    <row r="162" spans="1:11">
      <c r="A162" s="35"/>
      <c r="B162" s="34"/>
      <c r="C162" s="42"/>
      <c r="D162" s="44"/>
      <c r="E162" s="44"/>
      <c r="F162" s="44"/>
      <c r="G162" s="44"/>
      <c r="H162" s="44"/>
      <c r="I162" s="44"/>
      <c r="J162" s="44"/>
      <c r="K162" s="42"/>
    </row>
    <row r="163" spans="1:11">
      <c r="A163" s="35"/>
      <c r="B163" s="34"/>
      <c r="C163" s="41"/>
      <c r="D163" s="44"/>
      <c r="E163" s="44"/>
      <c r="F163" s="44"/>
      <c r="G163" s="44"/>
      <c r="H163" s="44"/>
      <c r="I163" s="44"/>
      <c r="J163" s="44"/>
      <c r="K163" s="42"/>
    </row>
    <row r="164" spans="1:11">
      <c r="A164" s="35"/>
      <c r="B164" s="34"/>
      <c r="C164" s="42"/>
      <c r="D164" s="44"/>
      <c r="E164" s="44"/>
      <c r="F164" s="44"/>
      <c r="G164" s="44"/>
      <c r="H164" s="44"/>
      <c r="I164" s="44"/>
      <c r="J164" s="44"/>
      <c r="K164" s="42"/>
    </row>
    <row r="165" spans="1:11">
      <c r="A165" s="35"/>
      <c r="B165" s="34"/>
      <c r="C165" s="38"/>
      <c r="D165" s="44"/>
      <c r="E165" s="44"/>
      <c r="F165" s="44"/>
      <c r="G165" s="44"/>
      <c r="H165" s="44"/>
      <c r="I165" s="44"/>
      <c r="J165" s="44"/>
      <c r="K165" s="42"/>
    </row>
    <row r="166" spans="1:11">
      <c r="A166" s="35"/>
      <c r="B166" s="34"/>
      <c r="C166" s="42"/>
      <c r="D166" s="44"/>
      <c r="E166" s="44"/>
      <c r="F166" s="44"/>
      <c r="G166" s="44"/>
      <c r="H166" s="44"/>
      <c r="I166" s="44"/>
      <c r="J166" s="44"/>
      <c r="K166" s="42"/>
    </row>
    <row r="167" spans="1:11">
      <c r="A167" s="35"/>
      <c r="B167" s="34"/>
      <c r="C167" s="42"/>
      <c r="D167" s="44"/>
      <c r="E167" s="44"/>
      <c r="F167" s="44"/>
      <c r="G167" s="44"/>
      <c r="H167" s="44"/>
      <c r="I167" s="44"/>
      <c r="J167" s="44"/>
      <c r="K167" s="42"/>
    </row>
    <row r="168" spans="1:11">
      <c r="A168" s="35"/>
      <c r="B168" s="34"/>
      <c r="C168" s="38"/>
      <c r="D168" s="44"/>
      <c r="E168" s="44"/>
      <c r="F168" s="44"/>
      <c r="G168" s="44"/>
      <c r="H168" s="44"/>
      <c r="I168" s="44"/>
      <c r="J168" s="44"/>
      <c r="K168" s="42"/>
    </row>
    <row r="169" spans="1:11">
      <c r="A169" s="35"/>
      <c r="B169" s="34"/>
      <c r="C169" s="38"/>
      <c r="D169" s="44"/>
      <c r="E169" s="44"/>
      <c r="F169" s="44"/>
      <c r="G169" s="44"/>
      <c r="H169" s="44"/>
      <c r="I169" s="44"/>
      <c r="J169" s="44"/>
      <c r="K169" s="42"/>
    </row>
    <row r="170" spans="1:11">
      <c r="A170" s="35"/>
      <c r="B170" s="34"/>
      <c r="C170" s="42"/>
      <c r="D170" s="44"/>
      <c r="E170" s="44"/>
      <c r="F170" s="44"/>
      <c r="G170" s="44"/>
      <c r="H170" s="44"/>
      <c r="I170" s="44"/>
      <c r="J170" s="44"/>
      <c r="K170" s="42"/>
    </row>
    <row r="171" spans="1:11">
      <c r="A171" s="35"/>
      <c r="B171" s="34"/>
      <c r="C171" s="41"/>
      <c r="D171" s="44"/>
      <c r="E171" s="44"/>
      <c r="F171" s="44"/>
      <c r="G171" s="44"/>
      <c r="H171" s="44"/>
      <c r="I171" s="44"/>
      <c r="J171" s="44"/>
      <c r="K171" s="42"/>
    </row>
    <row r="172" spans="1:11">
      <c r="A172" s="35"/>
      <c r="B172" s="34"/>
      <c r="C172" s="41"/>
      <c r="D172" s="44"/>
      <c r="E172" s="44"/>
      <c r="F172" s="44"/>
      <c r="G172" s="44"/>
      <c r="H172" s="44"/>
      <c r="I172" s="44"/>
      <c r="J172" s="44"/>
      <c r="K172" s="42"/>
    </row>
    <row r="173" spans="1:11">
      <c r="A173" s="35"/>
      <c r="B173" s="34"/>
      <c r="C173" s="42"/>
      <c r="D173" s="44"/>
      <c r="E173" s="44"/>
      <c r="F173" s="44"/>
      <c r="G173" s="44"/>
      <c r="H173" s="44"/>
      <c r="I173" s="44"/>
      <c r="J173" s="44"/>
      <c r="K173" s="42"/>
    </row>
    <row r="174" spans="1:11">
      <c r="A174" s="35"/>
      <c r="B174" s="34"/>
      <c r="C174" s="42"/>
      <c r="D174" s="44"/>
      <c r="E174" s="44"/>
      <c r="F174" s="44"/>
      <c r="G174" s="44"/>
      <c r="H174" s="44"/>
      <c r="I174" s="44"/>
      <c r="J174" s="44"/>
      <c r="K174" s="42"/>
    </row>
    <row r="175" spans="1:11">
      <c r="A175" s="35"/>
      <c r="B175" s="34"/>
      <c r="C175" s="42"/>
      <c r="D175" s="44"/>
      <c r="E175" s="44"/>
      <c r="F175" s="44"/>
      <c r="G175" s="44"/>
      <c r="H175" s="44"/>
      <c r="I175" s="44"/>
      <c r="J175" s="44"/>
      <c r="K175" s="42"/>
    </row>
    <row r="176" spans="1:11">
      <c r="A176" s="35"/>
      <c r="B176" s="34"/>
      <c r="C176" s="38"/>
      <c r="D176" s="44"/>
      <c r="E176" s="44"/>
      <c r="F176" s="44"/>
      <c r="G176" s="44"/>
      <c r="H176" s="44"/>
      <c r="I176" s="44"/>
      <c r="J176" s="44"/>
      <c r="K176" s="42"/>
    </row>
    <row r="177" spans="1:11">
      <c r="A177" s="35"/>
      <c r="B177" s="34"/>
      <c r="C177" s="42"/>
      <c r="D177" s="44"/>
      <c r="E177" s="44"/>
      <c r="F177" s="44"/>
      <c r="G177" s="44"/>
      <c r="H177" s="44"/>
      <c r="I177" s="44"/>
      <c r="J177" s="44"/>
      <c r="K177" s="42"/>
    </row>
    <row r="178" spans="1:11">
      <c r="A178" s="35"/>
      <c r="B178" s="34"/>
      <c r="C178" s="41"/>
      <c r="D178" s="44"/>
      <c r="E178" s="44"/>
      <c r="F178" s="44"/>
      <c r="G178" s="44"/>
      <c r="H178" s="44"/>
      <c r="I178" s="44"/>
      <c r="J178" s="44"/>
      <c r="K178" s="42"/>
    </row>
    <row r="179" spans="1:11">
      <c r="A179" s="35"/>
      <c r="B179" s="38"/>
      <c r="C179" s="39"/>
      <c r="D179" s="40"/>
      <c r="E179" s="41"/>
      <c r="F179" s="41"/>
      <c r="G179" s="41"/>
      <c r="H179" s="41"/>
      <c r="I179" s="41"/>
      <c r="J179" s="41"/>
      <c r="K179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CLIENTE1</dc:creator>
  <cp:lastModifiedBy>CLIENTE1</cp:lastModifiedBy>
  <dcterms:created xsi:type="dcterms:W3CDTF">2024-10-11T15:34:02Z</dcterms:created>
  <dcterms:modified xsi:type="dcterms:W3CDTF">2024-10-11T15:36:48Z</dcterms:modified>
</cp:coreProperties>
</file>